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Procurement\PCM-Care-A\CM-PH\Substance Misuse\Tier 4 - Substance misuse 2023\5. Tender Documents\3. Final Tender Documents\"/>
    </mc:Choice>
  </mc:AlternateContent>
  <xr:revisionPtr revIDLastSave="0" documentId="13_ncr:1_{2A10C195-4243-4EAA-B9C2-C5FA5A331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le Page" sheetId="4" r:id="rId1"/>
    <sheet name="Data" sheetId="1" r:id="rId2"/>
    <sheet name="KPIs" sheetId="6" r:id="rId3"/>
    <sheet name="QPIs" sheetId="3" r:id="rId4"/>
  </sheets>
  <definedNames>
    <definedName name="Blackburn">'Title Page'!#REF!</definedName>
    <definedName name="Blackpool">'Title Page'!#REF!</definedName>
    <definedName name="Central_Lancs">'Title Page'!#REF!</definedName>
    <definedName name="East_Lancs">'Title Page'!#REF!</definedName>
    <definedName name="North_Lancs">'Title Page'!#REF!</definedName>
    <definedName name="_xlnm.Print_Area" localSheetId="3">Data!$A$161:$U$184</definedName>
    <definedName name="_xlnm.Print_Area" localSheetId="0">'Title Page'!#REF!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" l="1"/>
  <c r="C40" i="6"/>
  <c r="D40" i="6"/>
  <c r="B40" i="6"/>
  <c r="C35" i="6"/>
  <c r="D35" i="6"/>
  <c r="E35" i="6"/>
  <c r="B35" i="6"/>
  <c r="B24" i="6"/>
  <c r="C24" i="6"/>
  <c r="D24" i="6"/>
  <c r="E24" i="6"/>
  <c r="B25" i="6"/>
  <c r="C25" i="6"/>
  <c r="D25" i="6"/>
  <c r="E25" i="6"/>
  <c r="C23" i="6"/>
  <c r="D23" i="6"/>
  <c r="E23" i="6"/>
  <c r="B23" i="6"/>
  <c r="V194" i="1"/>
  <c r="C172" i="1"/>
  <c r="P153" i="1"/>
  <c r="O153" i="1"/>
  <c r="N153" i="1"/>
  <c r="Q153" i="1" s="1"/>
  <c r="L153" i="1"/>
  <c r="K153" i="1"/>
  <c r="M153" i="1" s="1"/>
  <c r="J153" i="1"/>
  <c r="H153" i="1"/>
  <c r="G153" i="1"/>
  <c r="F153" i="1"/>
  <c r="I153" i="1" s="1"/>
  <c r="D153" i="1"/>
  <c r="C153" i="1"/>
  <c r="E153" i="1" s="1"/>
  <c r="R153" i="1" s="1"/>
  <c r="B153" i="1"/>
  <c r="R152" i="1"/>
  <c r="R151" i="1"/>
  <c r="R150" i="1"/>
  <c r="R149" i="1"/>
  <c r="R148" i="1"/>
  <c r="Q152" i="1"/>
  <c r="Q151" i="1"/>
  <c r="Q150" i="1"/>
  <c r="Q149" i="1"/>
  <c r="Q148" i="1"/>
  <c r="M152" i="1"/>
  <c r="M151" i="1"/>
  <c r="M150" i="1"/>
  <c r="M149" i="1"/>
  <c r="M148" i="1"/>
  <c r="I152" i="1"/>
  <c r="I151" i="1"/>
  <c r="I150" i="1"/>
  <c r="I149" i="1"/>
  <c r="I148" i="1"/>
  <c r="E149" i="1"/>
  <c r="E150" i="1"/>
  <c r="E151" i="1"/>
  <c r="E152" i="1"/>
  <c r="E148" i="1"/>
  <c r="P113" i="1"/>
  <c r="H113" i="1"/>
  <c r="G113" i="1"/>
  <c r="F113" i="1"/>
  <c r="I113" i="1" s="1"/>
  <c r="D113" i="1"/>
  <c r="C113" i="1"/>
  <c r="B113" i="1"/>
  <c r="Q108" i="1"/>
  <c r="Q109" i="1"/>
  <c r="Q110" i="1"/>
  <c r="Q111" i="1"/>
  <c r="Q112" i="1"/>
  <c r="M108" i="1"/>
  <c r="M109" i="1"/>
  <c r="M110" i="1"/>
  <c r="M111" i="1"/>
  <c r="M112" i="1"/>
  <c r="I108" i="1"/>
  <c r="I109" i="1"/>
  <c r="I110" i="1"/>
  <c r="I111" i="1"/>
  <c r="I112" i="1"/>
  <c r="E108" i="1"/>
  <c r="E109" i="1"/>
  <c r="E110" i="1"/>
  <c r="E111" i="1"/>
  <c r="E112" i="1"/>
  <c r="R109" i="1" l="1"/>
  <c r="E113" i="1"/>
  <c r="R112" i="1"/>
  <c r="R108" i="1"/>
  <c r="R111" i="1"/>
  <c r="R110" i="1"/>
  <c r="J113" i="1"/>
  <c r="K113" i="1" l="1"/>
  <c r="L113" i="1" l="1"/>
  <c r="M113" i="1" l="1"/>
  <c r="N113" i="1" l="1"/>
  <c r="O113" i="1" s="1"/>
  <c r="Q113" i="1" l="1"/>
  <c r="R113" i="1" s="1"/>
  <c r="R97" i="1" l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N97" i="1"/>
  <c r="N96" i="1"/>
  <c r="N95" i="1"/>
  <c r="N94" i="1"/>
  <c r="N93" i="1"/>
  <c r="N92" i="1"/>
  <c r="J97" i="1"/>
  <c r="J96" i="1"/>
  <c r="J95" i="1"/>
  <c r="J94" i="1"/>
  <c r="J93" i="1"/>
  <c r="J92" i="1"/>
  <c r="F97" i="1"/>
  <c r="F96" i="1"/>
  <c r="F95" i="1"/>
  <c r="F94" i="1"/>
  <c r="F93" i="1"/>
  <c r="F92" i="1"/>
  <c r="R82" i="1"/>
  <c r="R83" i="1"/>
  <c r="R84" i="1"/>
  <c r="R85" i="1"/>
  <c r="R86" i="1"/>
  <c r="N82" i="1"/>
  <c r="N83" i="1"/>
  <c r="N84" i="1"/>
  <c r="N85" i="1"/>
  <c r="N86" i="1"/>
  <c r="J82" i="1"/>
  <c r="J83" i="1"/>
  <c r="J84" i="1"/>
  <c r="J85" i="1"/>
  <c r="J86" i="1"/>
  <c r="F82" i="1"/>
  <c r="F83" i="1"/>
  <c r="F84" i="1"/>
  <c r="F85" i="1"/>
  <c r="F86" i="1"/>
  <c r="N62" i="1"/>
  <c r="N63" i="1"/>
  <c r="N64" i="1"/>
  <c r="R62" i="1"/>
  <c r="R63" i="1"/>
  <c r="R64" i="1"/>
  <c r="R72" i="1"/>
  <c r="R73" i="1"/>
  <c r="R74" i="1"/>
  <c r="R75" i="1"/>
  <c r="R76" i="1"/>
  <c r="N72" i="1"/>
  <c r="N73" i="1"/>
  <c r="N74" i="1"/>
  <c r="N75" i="1"/>
  <c r="N76" i="1"/>
  <c r="J72" i="1"/>
  <c r="J73" i="1"/>
  <c r="J74" i="1"/>
  <c r="J75" i="1"/>
  <c r="J76" i="1"/>
  <c r="J77" i="1"/>
  <c r="F72" i="1"/>
  <c r="F73" i="1"/>
  <c r="F74" i="1"/>
  <c r="F75" i="1"/>
  <c r="F76" i="1"/>
  <c r="F77" i="1"/>
  <c r="N77" i="1"/>
  <c r="R77" i="1"/>
  <c r="J62" i="1"/>
  <c r="J63" i="1"/>
  <c r="J64" i="1"/>
  <c r="F62" i="1"/>
  <c r="F63" i="1"/>
  <c r="F64" i="1"/>
  <c r="F35" i="1"/>
  <c r="R21" i="1"/>
  <c r="N21" i="1"/>
  <c r="J21" i="1"/>
  <c r="F23" i="1"/>
  <c r="F21" i="1"/>
  <c r="P180" i="1"/>
  <c r="K180" i="1"/>
  <c r="S83" i="1" l="1"/>
  <c r="S82" i="1"/>
  <c r="S86" i="1"/>
  <c r="S72" i="1"/>
  <c r="S75" i="1"/>
  <c r="S85" i="1"/>
  <c r="S84" i="1"/>
  <c r="S76" i="1"/>
  <c r="S74" i="1"/>
  <c r="S63" i="1"/>
  <c r="S73" i="1"/>
  <c r="S62" i="1"/>
  <c r="S64" i="1"/>
  <c r="S77" i="1"/>
  <c r="F189" i="1"/>
  <c r="K189" i="1"/>
  <c r="P189" i="1"/>
  <c r="U189" i="1"/>
  <c r="F190" i="1"/>
  <c r="K190" i="1"/>
  <c r="P190" i="1"/>
  <c r="U190" i="1"/>
  <c r="U188" i="1"/>
  <c r="P188" i="1"/>
  <c r="K188" i="1"/>
  <c r="F188" i="1"/>
  <c r="V189" i="1" l="1"/>
  <c r="V190" i="1"/>
  <c r="V188" i="1"/>
  <c r="H106" i="1"/>
  <c r="D106" i="1"/>
  <c r="F180" i="1"/>
  <c r="U180" i="1"/>
  <c r="R87" i="1"/>
  <c r="N87" i="1"/>
  <c r="J87" i="1"/>
  <c r="F87" i="1"/>
  <c r="F65" i="1"/>
  <c r="F61" i="1"/>
  <c r="J61" i="1"/>
  <c r="J65" i="1"/>
  <c r="N61" i="1"/>
  <c r="N65" i="1"/>
  <c r="R61" i="1"/>
  <c r="R65" i="1"/>
  <c r="R15" i="1"/>
  <c r="N15" i="1"/>
  <c r="N13" i="1"/>
  <c r="J15" i="1"/>
  <c r="J13" i="1"/>
  <c r="F15" i="1"/>
  <c r="R13" i="1"/>
  <c r="R11" i="1"/>
  <c r="R12" i="1"/>
  <c r="N11" i="1"/>
  <c r="N12" i="1"/>
  <c r="J12" i="1"/>
  <c r="F11" i="1"/>
  <c r="F12" i="1"/>
  <c r="F13" i="1"/>
  <c r="R34" i="1"/>
  <c r="R36" i="1"/>
  <c r="R37" i="1"/>
  <c r="R38" i="1"/>
  <c r="R39" i="1"/>
  <c r="R40" i="1"/>
  <c r="N34" i="1"/>
  <c r="N36" i="1"/>
  <c r="N37" i="1"/>
  <c r="N38" i="1"/>
  <c r="N39" i="1"/>
  <c r="N40" i="1"/>
  <c r="J34" i="1"/>
  <c r="J36" i="1"/>
  <c r="J37" i="1"/>
  <c r="J38" i="1"/>
  <c r="J39" i="1"/>
  <c r="J40" i="1"/>
  <c r="F34" i="1"/>
  <c r="F36" i="1"/>
  <c r="F37" i="1"/>
  <c r="F38" i="1"/>
  <c r="F39" i="1"/>
  <c r="F40" i="1"/>
  <c r="S12" i="1" l="1"/>
  <c r="S38" i="1"/>
  <c r="S39" i="1"/>
  <c r="S34" i="1"/>
  <c r="S40" i="1"/>
  <c r="S37" i="1"/>
  <c r="S36" i="1"/>
  <c r="S65" i="1"/>
  <c r="S87" i="1"/>
  <c r="S13" i="1"/>
  <c r="V180" i="1"/>
  <c r="I160" i="1"/>
  <c r="S61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I130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29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Q105" i="1"/>
  <c r="Q104" i="1"/>
  <c r="M105" i="1"/>
  <c r="M104" i="1"/>
  <c r="I105" i="1"/>
  <c r="I104" i="1"/>
  <c r="E105" i="1"/>
  <c r="E104" i="1"/>
  <c r="H127" i="1"/>
  <c r="D127" i="1"/>
  <c r="P106" i="1"/>
  <c r="R55" i="1"/>
  <c r="R54" i="1"/>
  <c r="R53" i="1"/>
  <c r="R50" i="1"/>
  <c r="R49" i="1"/>
  <c r="R48" i="1"/>
  <c r="N55" i="1"/>
  <c r="N54" i="1"/>
  <c r="N53" i="1"/>
  <c r="N50" i="1"/>
  <c r="N49" i="1"/>
  <c r="N48" i="1"/>
  <c r="J55" i="1"/>
  <c r="J54" i="1"/>
  <c r="J53" i="1"/>
  <c r="J50" i="1"/>
  <c r="J49" i="1"/>
  <c r="J48" i="1"/>
  <c r="F55" i="1"/>
  <c r="F54" i="1"/>
  <c r="F53" i="1"/>
  <c r="F50" i="1"/>
  <c r="F49" i="1"/>
  <c r="F48" i="1"/>
  <c r="J11" i="1"/>
  <c r="S11" i="1" s="1"/>
  <c r="M160" i="1" l="1"/>
  <c r="P16" i="1"/>
  <c r="O16" i="1"/>
  <c r="L16" i="1"/>
  <c r="K16" i="1"/>
  <c r="H16" i="1"/>
  <c r="G16" i="1"/>
  <c r="D16" i="1"/>
  <c r="C16" i="1"/>
  <c r="U186" i="1"/>
  <c r="U185" i="1"/>
  <c r="U184" i="1"/>
  <c r="U183" i="1"/>
  <c r="P186" i="1"/>
  <c r="P185" i="1"/>
  <c r="P184" i="1"/>
  <c r="P183" i="1"/>
  <c r="K186" i="1"/>
  <c r="K185" i="1"/>
  <c r="K184" i="1"/>
  <c r="K183" i="1"/>
  <c r="F186" i="1"/>
  <c r="F185" i="1"/>
  <c r="F184" i="1"/>
  <c r="F183" i="1"/>
  <c r="T165" i="1"/>
  <c r="T172" i="1" s="1"/>
  <c r="S165" i="1"/>
  <c r="S172" i="1" s="1"/>
  <c r="R165" i="1"/>
  <c r="O165" i="1"/>
  <c r="O172" i="1" s="1"/>
  <c r="N165" i="1"/>
  <c r="N172" i="1" s="1"/>
  <c r="M165" i="1"/>
  <c r="J165" i="1"/>
  <c r="J172" i="1" s="1"/>
  <c r="I165" i="1"/>
  <c r="I172" i="1" s="1"/>
  <c r="H165" i="1"/>
  <c r="E165" i="1"/>
  <c r="E172" i="1" s="1"/>
  <c r="D165" i="1"/>
  <c r="D172" i="1" s="1"/>
  <c r="C165" i="1"/>
  <c r="U169" i="1"/>
  <c r="U168" i="1"/>
  <c r="U166" i="1"/>
  <c r="P167" i="1"/>
  <c r="P169" i="1"/>
  <c r="P168" i="1"/>
  <c r="P166" i="1"/>
  <c r="K167" i="1"/>
  <c r="K169" i="1"/>
  <c r="K168" i="1"/>
  <c r="K166" i="1"/>
  <c r="F167" i="1"/>
  <c r="F169" i="1"/>
  <c r="F168" i="1"/>
  <c r="F166" i="1"/>
  <c r="U171" i="1"/>
  <c r="P171" i="1"/>
  <c r="K171" i="1"/>
  <c r="F171" i="1"/>
  <c r="F31" i="1"/>
  <c r="J31" i="1"/>
  <c r="N31" i="1"/>
  <c r="R31" i="1"/>
  <c r="R81" i="1"/>
  <c r="N81" i="1"/>
  <c r="J81" i="1"/>
  <c r="F81" i="1"/>
  <c r="F71" i="1"/>
  <c r="R71" i="1"/>
  <c r="N71" i="1"/>
  <c r="J71" i="1"/>
  <c r="R67" i="1"/>
  <c r="R66" i="1"/>
  <c r="N67" i="1"/>
  <c r="N66" i="1"/>
  <c r="J67" i="1"/>
  <c r="J66" i="1"/>
  <c r="F67" i="1"/>
  <c r="F66" i="1"/>
  <c r="R60" i="1"/>
  <c r="N60" i="1"/>
  <c r="J60" i="1"/>
  <c r="F60" i="1"/>
  <c r="J44" i="1"/>
  <c r="R46" i="1"/>
  <c r="R45" i="1"/>
  <c r="R44" i="1"/>
  <c r="N46" i="1"/>
  <c r="N45" i="1"/>
  <c r="N44" i="1"/>
  <c r="J46" i="1"/>
  <c r="J45" i="1"/>
  <c r="F46" i="1"/>
  <c r="F45" i="1"/>
  <c r="F44" i="1"/>
  <c r="U194" i="1"/>
  <c r="P194" i="1"/>
  <c r="K194" i="1"/>
  <c r="R33" i="1"/>
  <c r="N33" i="1"/>
  <c r="J33" i="1"/>
  <c r="F33" i="1"/>
  <c r="R32" i="1"/>
  <c r="N32" i="1"/>
  <c r="J32" i="1"/>
  <c r="F32" i="1"/>
  <c r="F194" i="1"/>
  <c r="F28" i="1"/>
  <c r="R24" i="1"/>
  <c r="N24" i="1"/>
  <c r="J24" i="1"/>
  <c r="F24" i="1"/>
  <c r="R23" i="1"/>
  <c r="N23" i="1"/>
  <c r="J23" i="1"/>
  <c r="S31" i="1" l="1"/>
  <c r="S44" i="1"/>
  <c r="S32" i="1"/>
  <c r="S33" i="1"/>
  <c r="Q160" i="1"/>
  <c r="V171" i="1"/>
  <c r="K165" i="1"/>
  <c r="K172" i="1" s="1"/>
  <c r="P165" i="1"/>
  <c r="P172" i="1" s="1"/>
  <c r="M172" i="1"/>
  <c r="U165" i="1"/>
  <c r="U172" i="1" s="1"/>
  <c r="R172" i="1"/>
  <c r="U167" i="1" s="1"/>
  <c r="V167" i="1" s="1"/>
  <c r="H172" i="1"/>
  <c r="F165" i="1"/>
  <c r="F172" i="1" s="1"/>
  <c r="J56" i="1"/>
  <c r="J51" i="1"/>
  <c r="N51" i="1"/>
  <c r="N56" i="1"/>
  <c r="F56" i="1"/>
  <c r="R51" i="1"/>
  <c r="R56" i="1"/>
  <c r="F51" i="1"/>
  <c r="S56" i="1" l="1"/>
  <c r="V172" i="1"/>
  <c r="R10" i="1" l="1"/>
  <c r="R9" i="1"/>
  <c r="R8" i="1"/>
  <c r="R7" i="1"/>
  <c r="R6" i="1"/>
  <c r="N10" i="1"/>
  <c r="N9" i="1"/>
  <c r="N8" i="1"/>
  <c r="N7" i="1"/>
  <c r="N6" i="1"/>
  <c r="J10" i="1"/>
  <c r="J9" i="1"/>
  <c r="J8" i="1"/>
  <c r="J7" i="1"/>
  <c r="J6" i="1"/>
  <c r="F10" i="1"/>
  <c r="F9" i="1"/>
  <c r="F8" i="1"/>
  <c r="F7" i="1"/>
  <c r="F6" i="1"/>
  <c r="S10" i="1" l="1"/>
  <c r="S9" i="1"/>
  <c r="E30" i="6" l="1"/>
  <c r="D30" i="6"/>
  <c r="C30" i="6"/>
  <c r="B30" i="6"/>
  <c r="S50" i="1" l="1"/>
  <c r="S48" i="1"/>
  <c r="S49" i="1"/>
  <c r="S53" i="1"/>
  <c r="S54" i="1"/>
  <c r="S55" i="1"/>
  <c r="S15" i="1"/>
  <c r="E7" i="6"/>
  <c r="D7" i="6"/>
  <c r="C7" i="6"/>
  <c r="B7" i="6"/>
  <c r="C127" i="1" l="1"/>
  <c r="C106" i="1"/>
  <c r="S6" i="1"/>
  <c r="F179" i="1"/>
  <c r="F178" i="1"/>
  <c r="F177" i="1"/>
  <c r="F176" i="1"/>
  <c r="F175" i="1"/>
  <c r="E160" i="1"/>
  <c r="R160" i="1" s="1"/>
  <c r="F30" i="1"/>
  <c r="F29" i="1"/>
  <c r="S8" i="1"/>
  <c r="S7" i="1"/>
  <c r="K175" i="1" l="1"/>
  <c r="P175" i="1"/>
  <c r="U175" i="1"/>
  <c r="K176" i="1"/>
  <c r="P176" i="1"/>
  <c r="U176" i="1"/>
  <c r="K177" i="1"/>
  <c r="P177" i="1"/>
  <c r="U177" i="1"/>
  <c r="K178" i="1"/>
  <c r="P178" i="1"/>
  <c r="U178" i="1"/>
  <c r="K179" i="1"/>
  <c r="P179" i="1"/>
  <c r="U179" i="1"/>
  <c r="B106" i="1"/>
  <c r="E106" i="1" s="1"/>
  <c r="F106" i="1"/>
  <c r="G106" i="1"/>
  <c r="B127" i="1"/>
  <c r="E127" i="1" s="1"/>
  <c r="F127" i="1"/>
  <c r="G127" i="1"/>
  <c r="J28" i="1"/>
  <c r="N28" i="1"/>
  <c r="R28" i="1"/>
  <c r="J29" i="1"/>
  <c r="N29" i="1"/>
  <c r="R29" i="1"/>
  <c r="J30" i="1"/>
  <c r="N30" i="1"/>
  <c r="R30" i="1"/>
  <c r="S30" i="1" l="1"/>
  <c r="V178" i="1"/>
  <c r="V175" i="1"/>
  <c r="V179" i="1"/>
  <c r="V176" i="1"/>
  <c r="S29" i="1"/>
  <c r="V177" i="1"/>
  <c r="S28" i="1"/>
  <c r="I127" i="1"/>
  <c r="I106" i="1"/>
  <c r="J106" i="1" s="1"/>
  <c r="K106" i="1" s="1"/>
  <c r="S46" i="1"/>
  <c r="R104" i="1"/>
  <c r="S45" i="1"/>
  <c r="S71" i="1"/>
  <c r="R145" i="1"/>
  <c r="R141" i="1"/>
  <c r="R137" i="1"/>
  <c r="R133" i="1"/>
  <c r="R129" i="1"/>
  <c r="R126" i="1"/>
  <c r="R122" i="1"/>
  <c r="R118" i="1"/>
  <c r="V183" i="1"/>
  <c r="S81" i="1"/>
  <c r="S60" i="1"/>
  <c r="R142" i="1"/>
  <c r="R138" i="1"/>
  <c r="R134" i="1"/>
  <c r="R130" i="1"/>
  <c r="R123" i="1"/>
  <c r="R119" i="1"/>
  <c r="R115" i="1"/>
  <c r="R105" i="1"/>
  <c r="V184" i="1"/>
  <c r="V166" i="1"/>
  <c r="S66" i="1"/>
  <c r="R143" i="1"/>
  <c r="R139" i="1"/>
  <c r="R135" i="1"/>
  <c r="R131" i="1"/>
  <c r="R124" i="1"/>
  <c r="R120" i="1"/>
  <c r="R116" i="1"/>
  <c r="V185" i="1"/>
  <c r="V168" i="1"/>
  <c r="S67" i="1"/>
  <c r="R144" i="1"/>
  <c r="R140" i="1"/>
  <c r="R136" i="1"/>
  <c r="R132" i="1"/>
  <c r="R125" i="1"/>
  <c r="R121" i="1"/>
  <c r="R117" i="1"/>
  <c r="V186" i="1"/>
  <c r="V169" i="1"/>
  <c r="J127" i="1" l="1"/>
  <c r="L106" i="1"/>
  <c r="M106" i="1" s="1"/>
  <c r="K127" i="1" l="1"/>
  <c r="L127" i="1" s="1"/>
  <c r="N106" i="1"/>
  <c r="V165" i="1"/>
  <c r="O106" i="1" l="1"/>
  <c r="Q106" i="1" s="1"/>
  <c r="R106" i="1" s="1"/>
  <c r="M127" i="1"/>
  <c r="N127" i="1" s="1"/>
  <c r="O127" i="1" s="1"/>
  <c r="P127" i="1" s="1"/>
  <c r="Q127" i="1" s="1"/>
  <c r="R127" i="1" l="1"/>
  <c r="B146" i="1" l="1"/>
  <c r="F146" i="1"/>
  <c r="I146" i="1" s="1"/>
  <c r="G146" i="1"/>
  <c r="K146" i="1"/>
  <c r="O146" i="1"/>
  <c r="N146" i="1"/>
  <c r="Q146" i="1" s="1"/>
  <c r="J146" i="1"/>
  <c r="C146" i="1"/>
  <c r="L146" i="1"/>
  <c r="D146" i="1"/>
  <c r="H146" i="1"/>
  <c r="P146" i="1"/>
  <c r="M146" i="1" l="1"/>
  <c r="E146" i="1"/>
  <c r="R1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tc={AC814BEE-194A-494F-BB49-F54C772B67B5}</author>
    <author>tc={41C9C5FD-20C6-49C5-8DF7-490204844614}</author>
    <author>tc={BDAA401D-9DD8-4801-B1CB-938DACEF11C8}</author>
  </authors>
  <commentList>
    <comment ref="A24" authorId="0" shapeId="0" xr:uid="{AC814BEE-194A-494F-BB49-F54C772B67B5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this belong here or somewhere else?</t>
      </text>
    </comment>
    <comment ref="E27" authorId="1" shapeId="0" xr:uid="{41C9C5FD-20C6-49C5-8DF7-49020484461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Is both column needed? - Already have a total column. </t>
      </text>
    </comment>
    <comment ref="E51" authorId="2" shapeId="0" xr:uid="{BDAA401D-9DD8-4801-B1CB-938DACEF11C8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this?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tc={D45D28A9-AE94-4411-BD0E-C6FE3E0F6200}</author>
    <author>tc={0FF06B21-CD76-4276-8EEE-3404012F8CAD}</author>
  </authors>
  <commentList>
    <comment ref="A9" authorId="0" shapeId="0" xr:uid="{D45D28A9-AE94-4411-BD0E-C6FE3E0F62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Run through with Lee </t>
      </text>
    </comment>
    <comment ref="A13" authorId="1" shapeId="0" xr:uid="{0FF06B21-CD76-4276-8EEE-3404012F8CAD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Review with Lee</t>
      </text>
    </comment>
  </commentList>
</comments>
</file>

<file path=xl/sharedStrings.xml><?xml version="1.0" encoding="utf-8"?>
<sst xmlns="http://schemas.openxmlformats.org/spreadsheetml/2006/main" count="827" uniqueCount="258">
  <si>
    <t>Lancashire Adult Substance Misuse Inpatient Detoxification Service</t>
  </si>
  <si>
    <t xml:space="preserve">Quarterly Performance Report Substance Misuse Inpatient Detox: </t>
  </si>
  <si>
    <t>Provider</t>
  </si>
  <si>
    <t>2024-2025</t>
  </si>
  <si>
    <t>Please note:  THE AUTHORITY reserves the right to request information to audit any aspect of service delivery. This may include visits to service.  Additional information may be requested at a later date for Needs Assessment Analysis.</t>
  </si>
  <si>
    <t>DECLARATION</t>
  </si>
  <si>
    <t>I confirm that the information contained within this PMF is true and</t>
  </si>
  <si>
    <t>accurate to the best of my knowledge</t>
  </si>
  <si>
    <t>Signed</t>
  </si>
  <si>
    <t>Designation</t>
  </si>
  <si>
    <t>Date</t>
  </si>
  <si>
    <t>To be submitted to the Consortium of Referring authorities at the following email addresses:</t>
  </si>
  <si>
    <t xml:space="preserve">Contact for Lancashire:      </t>
  </si>
  <si>
    <t>lee.harrington@lancashire.gov.uk</t>
  </si>
  <si>
    <t>PMF Email:</t>
  </si>
  <si>
    <t>Contractmgmt.care@lancashire.gov.uk</t>
  </si>
  <si>
    <t>Quarterly Performance Report Substance Misuse Inpatient Detox - Referral</t>
  </si>
  <si>
    <t>Provider:</t>
  </si>
  <si>
    <t>Referral Pathways - In</t>
  </si>
  <si>
    <t>Q1</t>
  </si>
  <si>
    <t>Q2</t>
  </si>
  <si>
    <t>Q3</t>
  </si>
  <si>
    <t>Q4</t>
  </si>
  <si>
    <t>Referral pathways - In</t>
  </si>
  <si>
    <t>Medically Monitored</t>
  </si>
  <si>
    <t>Medically Managed</t>
  </si>
  <si>
    <t>Both</t>
  </si>
  <si>
    <t xml:space="preserve">Total </t>
  </si>
  <si>
    <t xml:space="preserve">YTD Totals </t>
  </si>
  <si>
    <t>Number of Referrals for Primary Drugs</t>
  </si>
  <si>
    <t>Number of Referrals for Primary Alcohol</t>
  </si>
  <si>
    <t>Number of Referrals for Polysubstance use</t>
  </si>
  <si>
    <t>Number of Referrals for stepped approach</t>
  </si>
  <si>
    <t>Number of Referrals for switch and stabilisation</t>
  </si>
  <si>
    <t>Number of Referrals for Kick Start</t>
  </si>
  <si>
    <t>Number of days switch</t>
  </si>
  <si>
    <t>Number of days stabilisation</t>
  </si>
  <si>
    <t>Non-admissions</t>
  </si>
  <si>
    <t>Number of Referrals not resulting in admission</t>
  </si>
  <si>
    <t>Total</t>
  </si>
  <si>
    <t>Quarterly Performance Report Inpatient Substance Misuse Detox - Assessment</t>
  </si>
  <si>
    <t>Assessment</t>
  </si>
  <si>
    <t>Waiting times (average number of days per quarter - from date agreed between community provider and detox provider)</t>
  </si>
  <si>
    <t>Average</t>
  </si>
  <si>
    <t>Average number of days from referral to admission</t>
  </si>
  <si>
    <t>Waiting times (Maximum number of days for quarter)</t>
  </si>
  <si>
    <t>Average maximum wait</t>
  </si>
  <si>
    <t>Maximum number of days from referral to admission</t>
  </si>
  <si>
    <t>Total Number of bed nights -  Planned</t>
  </si>
  <si>
    <t>In Treatment</t>
  </si>
  <si>
    <t>Treatment Activity</t>
  </si>
  <si>
    <t>Target</t>
  </si>
  <si>
    <t>Number of Service users in treatment - Drugs</t>
  </si>
  <si>
    <t>Number of Service users in treatment - Alcohol</t>
  </si>
  <si>
    <t>Number of Service users in treatment - Poly use</t>
  </si>
  <si>
    <t xml:space="preserve">Number of Service Users on Stepped approach </t>
  </si>
  <si>
    <t>Number of Service Users on Switch/Stabilise</t>
  </si>
  <si>
    <t>Number of Service Users on Kick Start</t>
  </si>
  <si>
    <t>Number of Service Users with Dual Diagnosis</t>
  </si>
  <si>
    <t>Total Number of bed nights -  Actual</t>
  </si>
  <si>
    <t xml:space="preserve">Difference from Planned </t>
  </si>
  <si>
    <t>Number of days over planned</t>
  </si>
  <si>
    <t>Number of days under planned</t>
  </si>
  <si>
    <t>Number of individuals with changes to plan</t>
  </si>
  <si>
    <t>Treatments</t>
  </si>
  <si>
    <t>Number - Detox</t>
  </si>
  <si>
    <t>Drug</t>
  </si>
  <si>
    <t>bed nights</t>
  </si>
  <si>
    <t>Alcohol</t>
  </si>
  <si>
    <t>Poly use</t>
  </si>
  <si>
    <t>Number -  Switch and Stabilisation</t>
  </si>
  <si>
    <t>Total bed nights</t>
  </si>
  <si>
    <t>Number - Stepped Care approach</t>
  </si>
  <si>
    <t>Medical Interventions</t>
  </si>
  <si>
    <t>Number receiving prescribed interventions</t>
  </si>
  <si>
    <t xml:space="preserve">Drugs used: (list below) </t>
  </si>
  <si>
    <t xml:space="preserve">(ie Zopiclone) </t>
  </si>
  <si>
    <t>Mental Health Interventions</t>
  </si>
  <si>
    <t>Physical Health Interventions</t>
  </si>
  <si>
    <t>Psychosocial Interventions</t>
  </si>
  <si>
    <t>Support available - Sessions</t>
  </si>
  <si>
    <t>Interventions available (please list below):</t>
  </si>
  <si>
    <t>Harm Reduction</t>
  </si>
  <si>
    <t>Number of clients receiving a harm reduction intervention (please list below):</t>
  </si>
  <si>
    <r>
      <t xml:space="preserve">Alternative Therapies
</t>
    </r>
    <r>
      <rPr>
        <sz val="9"/>
        <rFont val="Arial"/>
        <family val="2"/>
      </rPr>
      <t>(Must be evidenced based and agreed by Commissioners).</t>
    </r>
  </si>
  <si>
    <t>List all alternative therapies used in comments box (please list below):</t>
  </si>
  <si>
    <t>Quarterly Performance Report Inpatient Substance Misuse Detox - Client Profile</t>
  </si>
  <si>
    <t>Client Profile</t>
  </si>
  <si>
    <t xml:space="preserve">Sex (as recorded at registration of birth) </t>
  </si>
  <si>
    <t>Male</t>
  </si>
  <si>
    <t>Female</t>
  </si>
  <si>
    <t>Gender (self-identified)</t>
  </si>
  <si>
    <t>Male (including trans-male)</t>
  </si>
  <si>
    <t>Female (including trans-female)</t>
  </si>
  <si>
    <t>Non-binary</t>
  </si>
  <si>
    <t>Other</t>
  </si>
  <si>
    <t>Not Stated (person declined to respond)</t>
  </si>
  <si>
    <t>Age Group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</si>
  <si>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</si>
  <si>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</si>
  <si>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</si>
  <si>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</si>
  <si>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</si>
  <si>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</si>
  <si>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</si>
  <si>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</si>
  <si>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</si>
  <si>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</si>
  <si>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Ethnicity</t>
  </si>
  <si>
    <t>White British</t>
  </si>
  <si>
    <t>White Irish</t>
  </si>
  <si>
    <t>Other White</t>
  </si>
  <si>
    <t>White and Black Caribbean</t>
  </si>
  <si>
    <t>White and Black African</t>
  </si>
  <si>
    <t>White and Asian</t>
  </si>
  <si>
    <t>Other Mixed</t>
  </si>
  <si>
    <t>Indian</t>
  </si>
  <si>
    <t>Pakistani</t>
  </si>
  <si>
    <t>Bangladeshi</t>
  </si>
  <si>
    <t>Other Asian</t>
  </si>
  <si>
    <t>Caribbean</t>
  </si>
  <si>
    <t>African</t>
  </si>
  <si>
    <t>Other Black</t>
  </si>
  <si>
    <t>Chinese</t>
  </si>
  <si>
    <t>IF OTHER PLEASE LIST:</t>
  </si>
  <si>
    <t xml:space="preserve">Sexual Orientation </t>
  </si>
  <si>
    <t>Heterosexual</t>
  </si>
  <si>
    <t>Gay or Lesbian</t>
  </si>
  <si>
    <t xml:space="preserve">Bi-Sexual </t>
  </si>
  <si>
    <t>Person does not know or is unsure</t>
  </si>
  <si>
    <t>Disability Status</t>
  </si>
  <si>
    <t>Total No</t>
  </si>
  <si>
    <t>Yes</t>
  </si>
  <si>
    <t> </t>
  </si>
  <si>
    <t>No</t>
  </si>
  <si>
    <t>Not Stated</t>
  </si>
  <si>
    <t>Equality &amp; Diversity</t>
  </si>
  <si>
    <t>No of clients with specific comditions diagnosed or suspected during interventions (e.g. Dementia, Kosakoff's, Learning Difficullties, psychosis, autistic spectrum conditions, personality disorder) - list please</t>
  </si>
  <si>
    <t>Quarterly Performance Report Inpatient Substance Misuse Detox - Discharge</t>
  </si>
  <si>
    <t>Discharges -Transfers out of Service</t>
  </si>
  <si>
    <t>Total Discharges</t>
  </si>
  <si>
    <t>Targets</t>
  </si>
  <si>
    <t>TOTAL Number of Discharges from Provider                                                           (Planned, Unplanned, Transfers and Others)</t>
  </si>
  <si>
    <t>of which - Treatment complete as planned</t>
  </si>
  <si>
    <t>of which - Treatment Comlete - Transfer to Residential Rehab</t>
  </si>
  <si>
    <t>of which - Treatment not complete</t>
  </si>
  <si>
    <t>of which - Transfer to Hospital</t>
  </si>
  <si>
    <t>Planned Discharges:</t>
  </si>
  <si>
    <t>Total Planned Discharges (complete + transferred to rehab)</t>
  </si>
  <si>
    <t>Planned Discharges as % of Total Discharges</t>
  </si>
  <si>
    <t>Referred onto:</t>
  </si>
  <si>
    <t>Community referring agency</t>
  </si>
  <si>
    <t>Community referring agency - Community detox</t>
  </si>
  <si>
    <t>Residential Rehabilitation</t>
  </si>
  <si>
    <t>Hospital service - Acute</t>
  </si>
  <si>
    <t>Hospital service - Mental Health</t>
  </si>
  <si>
    <t>Other:</t>
  </si>
  <si>
    <t>Discharge status</t>
  </si>
  <si>
    <t>Abstinent</t>
  </si>
  <si>
    <t>Detoxed from identified substance(s)</t>
  </si>
  <si>
    <t>Stabilised</t>
  </si>
  <si>
    <t>Combined detox and stabilisation</t>
  </si>
  <si>
    <t>Follow ups</t>
  </si>
  <si>
    <t>Month 1</t>
  </si>
  <si>
    <t>Month 2</t>
  </si>
  <si>
    <t>Month 3</t>
  </si>
  <si>
    <t>Quarter 1</t>
  </si>
  <si>
    <t>Quarter 2</t>
  </si>
  <si>
    <t>Quarter 3</t>
  </si>
  <si>
    <t>Quarter 4</t>
  </si>
  <si>
    <t>Incident Reporting</t>
  </si>
  <si>
    <t>Number of Serious Incidents</t>
  </si>
  <si>
    <t xml:space="preserve">Please enter a commentary on a quarterly basis to outline your service key exceptions and summarise your performance: </t>
  </si>
  <si>
    <t xml:space="preserve">KPIs overall Lancs </t>
  </si>
  <si>
    <t>Number of clients who receive Harm Reduction advice, target 100% of admissions</t>
  </si>
  <si>
    <t>Drug use clients</t>
  </si>
  <si>
    <t>Alcohol use clients</t>
  </si>
  <si>
    <t>Drug and alcohol clients</t>
  </si>
  <si>
    <t>Poly-substance use clients including NPS drugs</t>
  </si>
  <si>
    <t>Total of admissions in quarter who have received harm reduction advice</t>
  </si>
  <si>
    <t>Unplanned Discharges: aim to minimise number of unplanned disharges</t>
  </si>
  <si>
    <t>number of drug clients</t>
  </si>
  <si>
    <t>number of alcohol clients</t>
  </si>
  <si>
    <t>number of poly-substance clients</t>
  </si>
  <si>
    <t xml:space="preserve">Total unplanned discharges in quarter </t>
  </si>
  <si>
    <t>Successful (Planned?) discharges Target : 100%</t>
  </si>
  <si>
    <t>number of drug admissions</t>
  </si>
  <si>
    <t>number successful drug completions</t>
  </si>
  <si>
    <t>% successful drug completions</t>
  </si>
  <si>
    <t>number of alcohol admissions</t>
  </si>
  <si>
    <t>number sucessful alcohol completions</t>
  </si>
  <si>
    <t>% successful alcohol completions</t>
  </si>
  <si>
    <t>number of poly-drug admissions</t>
  </si>
  <si>
    <t>number sucessful poly-drug completions</t>
  </si>
  <si>
    <t>% successful poly-drug completions</t>
  </si>
  <si>
    <t>Total number of admissions</t>
  </si>
  <si>
    <t>Total number of successful completions</t>
  </si>
  <si>
    <t>% Successful completions</t>
  </si>
  <si>
    <t>Number of clients with a post discharge referral made  to a community service to ensure continuity of care and access to further interventions or support</t>
  </si>
  <si>
    <t>Number of clients engaging with Mutual Aid post discharge</t>
  </si>
  <si>
    <t>Number of clients where there is a variation to care plan e.g. extension to stay, change in detox regime etc</t>
  </si>
  <si>
    <t xml:space="preserve">Quality Performance Indicators </t>
  </si>
  <si>
    <t>DATA Submissions:</t>
  </si>
  <si>
    <t>Data Item</t>
  </si>
  <si>
    <t>Provider update:</t>
  </si>
  <si>
    <t xml:space="preserve">Quarter 1 </t>
  </si>
  <si>
    <t>100% NDTMS data compliance</t>
  </si>
  <si>
    <t>NDTMS 100% compliance.</t>
  </si>
  <si>
    <t>TOPs complaince 80% (where relevant)</t>
  </si>
  <si>
    <t>N/A</t>
  </si>
  <si>
    <t>Quarterly Performance Report Inpatient Substance Misuse Detox - Quality Performance Indicators</t>
  </si>
  <si>
    <t>Please refer to Schedule X section Y of the Framework Agreement Contract 2023/24 for full details of quality requirements.</t>
  </si>
  <si>
    <t>Performance Indicator</t>
  </si>
  <si>
    <t>Description</t>
  </si>
  <si>
    <t xml:space="preserve">Q1 </t>
  </si>
  <si>
    <t xml:space="preserve">Q2 </t>
  </si>
  <si>
    <t>Compliance with The Health and Social Care Act 2008 Code of Practice on the prevention and control of infections and related guidance.</t>
  </si>
  <si>
    <t>Quarterly review of Compliance with the Code of Practice.</t>
  </si>
  <si>
    <t>Need to provide assurance of compliance with all the relevant criteria of the Code</t>
  </si>
  <si>
    <t>Service User Experience</t>
  </si>
  <si>
    <t>A service user experience survey  is offered to  patients across all services</t>
  </si>
  <si>
    <t>Survey offered to all service users and return rate of at least 25% should be achieved.</t>
  </si>
  <si>
    <t>Experience Improvement Plan</t>
  </si>
  <si>
    <t>Local Action Plan to be developed  and updated in line with survey findings, comments boxes and any other intelligence gathered from service users / patients and /or carers</t>
  </si>
  <si>
    <t xml:space="preserve">Improvement plan shared with commissioners and progress demonstrated </t>
  </si>
  <si>
    <t>Reducing Inequalities</t>
  </si>
  <si>
    <t>Equality Impact Assessment (EIA) Process of all new Policies and review of existing ones</t>
  </si>
  <si>
    <t>100% of Policies to be EIA</t>
  </si>
  <si>
    <t>Reducing Barriers</t>
  </si>
  <si>
    <t xml:space="preserve">Minimum Data Set </t>
  </si>
  <si>
    <t>100% mandatory data completed</t>
  </si>
  <si>
    <t>Safeguarding Vulnerable Adults &amp; Children</t>
  </si>
  <si>
    <t>All staff should receive appropriate level training in the Safeguarding of Vulnerable Children and Adults</t>
  </si>
  <si>
    <t>All existing staff and new staff within 6 months of commencement of employment</t>
  </si>
  <si>
    <t>Mental Capacity Act &amp; Deprivation of Liberty</t>
  </si>
  <si>
    <t>All staff should receive appropriate level training in relation to the Mental capacity Act and Deprivation of Liberty</t>
  </si>
  <si>
    <t xml:space="preserve">All existing staff and new staff within 6 months of commencement of employment. </t>
  </si>
  <si>
    <t>.</t>
  </si>
  <si>
    <t>The number of applications for Deprivation of Liberty Assessments (DOLs)  should be reported to commissioners</t>
  </si>
  <si>
    <t xml:space="preserve">100% of DOLs assessments should be completed where relevant </t>
  </si>
  <si>
    <t>Regulation</t>
  </si>
  <si>
    <t>Care Quality Commission Registration and ongoing compliance</t>
  </si>
  <si>
    <t>All Providers should comply with the 16 CQC regulations and outcomes which relate directly to quality and safety regardless of registration status</t>
  </si>
  <si>
    <t>NICE Guidance</t>
  </si>
  <si>
    <t>A robust process should be in place for the dissemination of NICE Guidance</t>
  </si>
  <si>
    <t>No threshold</t>
  </si>
  <si>
    <t>Clinical Audit</t>
  </si>
  <si>
    <t>A robust clinical audit process should be in place which includes a process for dissemination of results</t>
  </si>
  <si>
    <t>Complaints, Compliments, Concerns &amp; Comments</t>
  </si>
  <si>
    <t>Numbers reported, themes, actions and lessons learned</t>
  </si>
  <si>
    <t>Serious Untoward Incidents</t>
  </si>
  <si>
    <t>Staff Turnover Rates</t>
  </si>
  <si>
    <t>Staff turnover rates</t>
  </si>
  <si>
    <t>Report if this impacts on service delivery</t>
  </si>
  <si>
    <t>Sickness levels</t>
  </si>
  <si>
    <t xml:space="preserve">EMSA  (Eliminating Mixed Sex Accomodation) Plan </t>
  </si>
  <si>
    <t xml:space="preserve">If mixed sex accomodation is an issue a robust EMSA plan should be in place and progress reported to commissioners  </t>
  </si>
  <si>
    <t xml:space="preserve">if a breach occurs this should be reported by exception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</si>
</sst>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1" fillId="23" borderId="7" applyNumberFormat="0" applyFont="0" applyAlignment="0" applyProtection="0"/>
    <xf numFmtId="0" fontId="28" fillId="20" borderId="8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7" fillId="0" borderId="0"/>
    <xf numFmtId="0" fontId="7" fillId="23" borderId="7" applyNumberFormat="0" applyFont="0" applyAlignment="0" applyProtection="0"/>
    <xf numFmtId="9" fontId="7" fillId="0" borderId="0" applyFont="0" applyFill="0" applyBorder="0" applyAlignment="0" applyProtection="0"/>
  </cellStyleXfs>
  <cellXfs count="14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4" borderId="0" xfId="0" applyFill="1"/>
    <xf numFmtId="0" fontId="14" fillId="0" borderId="0" xfId="0" applyFont="1"/>
    <xf numFmtId="0" fontId="14" fillId="24" borderId="0" xfId="0" applyFont="1" applyFill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Border="1" applyAlignment="1">
      <alignment vertical="top" wrapText="1"/>
    </xf>
    <xf numFmtId="0" fontId="0" fillId="0" borderId="22" xfId="0" applyBorder="1"/>
    <xf numFmtId="0" fontId="0" fillId="0" borderId="11" xfId="0" applyBorder="1"/>
    <xf numFmtId="0" fontId="0" fillId="0" borderId="27" xfId="0" applyBorder="1"/>
    <xf numFmtId="0" fontId="33" fillId="0" borderId="0" xfId="0" applyFont="1"/>
    <xf numFmtId="0" fontId="0" fillId="0" borderId="0" xfId="0" applyAlignment="1">
      <alignment vertical="top"/>
    </xf>
    <xf numFmtId="0" fontId="10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32" fillId="0" borderId="0" xfId="0" applyFont="1" applyAlignment="1">
      <alignment vertical="top"/>
    </xf>
    <xf numFmtId="9" fontId="6" fillId="0" borderId="10" xfId="4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10" xfId="0" applyFont="1" applyBorder="1"/>
    <xf numFmtId="0" fontId="1" fillId="0" borderId="0" xfId="0" applyFont="1" applyAlignment="1">
      <alignment vertical="top"/>
    </xf>
    <xf numFmtId="164" fontId="1" fillId="0" borderId="10" xfId="0" applyNumberFormat="1" applyFont="1" applyBorder="1"/>
    <xf numFmtId="0" fontId="1" fillId="0" borderId="0" xfId="0" applyFont="1" applyAlignment="1">
      <alignment horizontal="right" wrapText="1"/>
    </xf>
    <xf numFmtId="9" fontId="1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40" applyNumberFormat="1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4" fillId="25" borderId="0" xfId="0" applyFont="1" applyFill="1"/>
    <xf numFmtId="0" fontId="9" fillId="25" borderId="0" xfId="0" applyFont="1" applyFill="1"/>
    <xf numFmtId="0" fontId="4" fillId="27" borderId="25" xfId="0" applyFont="1" applyFill="1" applyBorder="1" applyAlignment="1">
      <alignment horizontal="left"/>
    </xf>
    <xf numFmtId="0" fontId="6" fillId="26" borderId="10" xfId="0" applyFont="1" applyFill="1" applyBorder="1" applyAlignment="1">
      <alignment horizontal="center" wrapText="1"/>
    </xf>
    <xf numFmtId="0" fontId="1" fillId="26" borderId="10" xfId="0" applyFont="1" applyFill="1" applyBorder="1"/>
    <xf numFmtId="0" fontId="6" fillId="26" borderId="10" xfId="0" applyFont="1" applyFill="1" applyBorder="1"/>
    <xf numFmtId="0" fontId="6" fillId="26" borderId="10" xfId="0" applyFont="1" applyFill="1" applyBorder="1" applyAlignment="1">
      <alignment vertical="center" wrapText="1"/>
    </xf>
    <xf numFmtId="0" fontId="6" fillId="26" borderId="10" xfId="0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/>
    </xf>
    <xf numFmtId="0" fontId="1" fillId="26" borderId="10" xfId="0" applyFont="1" applyFill="1" applyBorder="1" applyAlignment="1">
      <alignment vertical="center"/>
    </xf>
    <xf numFmtId="0" fontId="1" fillId="26" borderId="10" xfId="0" applyFont="1" applyFill="1" applyBorder="1" applyAlignment="1">
      <alignment horizontal="right"/>
    </xf>
    <xf numFmtId="0" fontId="6" fillId="26" borderId="10" xfId="0" applyFont="1" applyFill="1" applyBorder="1" applyAlignment="1">
      <alignment horizontal="left" vertical="center"/>
    </xf>
    <xf numFmtId="0" fontId="6" fillId="26" borderId="10" xfId="0" applyFont="1" applyFill="1" applyBorder="1" applyAlignment="1">
      <alignment horizontal="left"/>
    </xf>
    <xf numFmtId="0" fontId="1" fillId="26" borderId="10" xfId="0" applyFont="1" applyFill="1" applyBorder="1" applyAlignment="1">
      <alignment horizontal="left"/>
    </xf>
    <xf numFmtId="0" fontId="6" fillId="26" borderId="10" xfId="0" applyFont="1" applyFill="1" applyBorder="1" applyAlignment="1">
      <alignment horizontal="left" vertical="center" wrapText="1"/>
    </xf>
    <xf numFmtId="0" fontId="6" fillId="26" borderId="10" xfId="0" applyFont="1" applyFill="1" applyBorder="1" applyAlignment="1">
      <alignment horizontal="right"/>
    </xf>
    <xf numFmtId="0" fontId="1" fillId="26" borderId="10" xfId="44" applyFont="1" applyFill="1" applyBorder="1" applyAlignment="1">
      <alignment wrapText="1"/>
    </xf>
    <xf numFmtId="0" fontId="6" fillId="26" borderId="10" xfId="0" applyFont="1" applyFill="1" applyBorder="1" applyAlignment="1">
      <alignment wrapText="1"/>
    </xf>
    <xf numFmtId="0" fontId="1" fillId="28" borderId="10" xfId="0" applyFont="1" applyFill="1" applyBorder="1"/>
    <xf numFmtId="0" fontId="6" fillId="28" borderId="10" xfId="0" applyFont="1" applyFill="1" applyBorder="1" applyAlignment="1">
      <alignment horizontal="center" wrapText="1"/>
    </xf>
    <xf numFmtId="0" fontId="6" fillId="28" borderId="10" xfId="0" applyFont="1" applyFill="1" applyBorder="1" applyAlignment="1">
      <alignment horizontal="center"/>
    </xf>
    <xf numFmtId="9" fontId="1" fillId="28" borderId="10" xfId="0" applyNumberFormat="1" applyFont="1" applyFill="1" applyBorder="1" applyAlignment="1">
      <alignment horizontal="center"/>
    </xf>
    <xf numFmtId="0" fontId="1" fillId="27" borderId="10" xfId="0" applyFont="1" applyFill="1" applyBorder="1" applyAlignment="1">
      <alignment wrapText="1"/>
    </xf>
    <xf numFmtId="0" fontId="1" fillId="27" borderId="10" xfId="0" applyFont="1" applyFill="1" applyBorder="1"/>
    <xf numFmtId="0" fontId="1" fillId="29" borderId="10" xfId="0" applyFont="1" applyFill="1" applyBorder="1" applyAlignment="1">
      <alignment horizontal="center"/>
    </xf>
    <xf numFmtId="0" fontId="1" fillId="28" borderId="10" xfId="0" applyFont="1" applyFill="1" applyBorder="1" applyAlignment="1">
      <alignment horizontal="center"/>
    </xf>
    <xf numFmtId="9" fontId="6" fillId="28" borderId="10" xfId="0" applyNumberFormat="1" applyFont="1" applyFill="1" applyBorder="1" applyAlignment="1">
      <alignment horizontal="center" wrapText="1"/>
    </xf>
    <xf numFmtId="9" fontId="1" fillId="28" borderId="10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/>
    <xf numFmtId="0" fontId="6" fillId="29" borderId="10" xfId="0" applyFont="1" applyFill="1" applyBorder="1" applyAlignment="1">
      <alignment horizontal="center"/>
    </xf>
    <xf numFmtId="0" fontId="6" fillId="29" borderId="10" xfId="0" applyFont="1" applyFill="1" applyBorder="1"/>
    <xf numFmtId="1" fontId="6" fillId="29" borderId="10" xfId="40" applyNumberFormat="1" applyFont="1" applyFill="1" applyBorder="1" applyAlignment="1">
      <alignment horizontal="center"/>
    </xf>
    <xf numFmtId="1" fontId="6" fillId="29" borderId="10" xfId="0" applyNumberFormat="1" applyFont="1" applyFill="1" applyBorder="1"/>
    <xf numFmtId="0" fontId="10" fillId="25" borderId="21" xfId="0" applyFont="1" applyFill="1" applyBorder="1"/>
    <xf numFmtId="0" fontId="5" fillId="25" borderId="21" xfId="0" applyFont="1" applyFill="1" applyBorder="1" applyAlignment="1">
      <alignment horizontal="left"/>
    </xf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0" fontId="1" fillId="0" borderId="18" xfId="0" applyFont="1" applyBorder="1"/>
    <xf numFmtId="0" fontId="1" fillId="0" borderId="13" xfId="0" applyFont="1" applyBorder="1"/>
    <xf numFmtId="0" fontId="1" fillId="30" borderId="17" xfId="0" applyFont="1" applyFill="1" applyBorder="1" applyAlignment="1">
      <alignment horizontal="left" vertical="top" wrapText="1"/>
    </xf>
    <xf numFmtId="0" fontId="6" fillId="30" borderId="17" xfId="0" applyFont="1" applyFill="1" applyBorder="1" applyAlignment="1">
      <alignment horizontal="left" vertical="top" wrapText="1"/>
    </xf>
    <xf numFmtId="0" fontId="6" fillId="30" borderId="17" xfId="0" applyFont="1" applyFill="1" applyBorder="1" applyAlignment="1">
      <alignment vertical="top" wrapText="1"/>
    </xf>
    <xf numFmtId="0" fontId="34" fillId="25" borderId="0" xfId="0" applyFont="1" applyFill="1"/>
    <xf numFmtId="0" fontId="10" fillId="25" borderId="0" xfId="0" applyFont="1" applyFill="1"/>
    <xf numFmtId="0" fontId="4" fillId="25" borderId="0" xfId="0" applyFont="1" applyFill="1"/>
    <xf numFmtId="0" fontId="4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26" borderId="0" xfId="0" applyFont="1" applyFill="1"/>
    <xf numFmtId="0" fontId="0" fillId="26" borderId="0" xfId="0" applyFill="1"/>
    <xf numFmtId="0" fontId="4" fillId="26" borderId="0" xfId="0" applyFont="1" applyFill="1" applyAlignment="1">
      <alignment horizontal="right"/>
    </xf>
    <xf numFmtId="0" fontId="1" fillId="0" borderId="10" xfId="0" applyFont="1" applyBorder="1" applyAlignment="1">
      <alignment vertical="top" wrapText="1"/>
    </xf>
    <xf numFmtId="0" fontId="12" fillId="0" borderId="0" xfId="34" applyAlignment="1" applyProtection="1"/>
    <xf numFmtId="0" fontId="6" fillId="31" borderId="10" xfId="0" applyFont="1" applyFill="1" applyBorder="1"/>
    <xf numFmtId="0" fontId="6" fillId="31" borderId="27" xfId="0" applyFont="1" applyFill="1" applyBorder="1" applyAlignment="1">
      <alignment wrapText="1"/>
    </xf>
    <xf numFmtId="0" fontId="1" fillId="0" borderId="22" xfId="0" applyFont="1" applyBorder="1"/>
    <xf numFmtId="0" fontId="1" fillId="32" borderId="22" xfId="0" applyFont="1" applyFill="1" applyBorder="1"/>
    <xf numFmtId="0" fontId="6" fillId="32" borderId="22" xfId="0" applyFont="1" applyFill="1" applyBorder="1"/>
    <xf numFmtId="0" fontId="6" fillId="31" borderId="11" xfId="0" applyFont="1" applyFill="1" applyBorder="1"/>
    <xf numFmtId="0" fontId="4" fillId="3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" fillId="33" borderId="10" xfId="0" applyFont="1" applyFill="1" applyBorder="1"/>
    <xf numFmtId="0" fontId="1" fillId="33" borderId="0" xfId="0" applyFont="1" applyFill="1"/>
    <xf numFmtId="0" fontId="1" fillId="26" borderId="10" xfId="0" applyFont="1" applyFill="1" applyBorder="1" applyAlignment="1">
      <alignment horizontal="left" indent="1"/>
    </xf>
    <xf numFmtId="0" fontId="1" fillId="26" borderId="10" xfId="0" applyFont="1" applyFill="1" applyBorder="1" applyAlignment="1">
      <alignment wrapText="1"/>
    </xf>
    <xf numFmtId="0" fontId="1" fillId="31" borderId="11" xfId="0" applyFont="1" applyFill="1" applyBorder="1" applyAlignment="1">
      <alignment horizontal="right"/>
    </xf>
    <xf numFmtId="0" fontId="1" fillId="30" borderId="17" xfId="0" applyFont="1" applyFill="1" applyBorder="1" applyAlignment="1">
      <alignment horizontal="left" vertical="center" wrapText="1"/>
    </xf>
    <xf numFmtId="0" fontId="1" fillId="0" borderId="32" xfId="0" applyFont="1" applyBorder="1"/>
    <xf numFmtId="0" fontId="1" fillId="0" borderId="15" xfId="0" applyFont="1" applyBorder="1"/>
    <xf numFmtId="0" fontId="35" fillId="0" borderId="0" xfId="0" applyFont="1" applyAlignment="1">
      <alignment horizontal="left" wrapText="1"/>
    </xf>
    <xf numFmtId="0" fontId="36" fillId="0" borderId="0" xfId="0" applyFont="1" applyAlignment="1"/>
    <xf numFmtId="0" fontId="12" fillId="0" borderId="0" xfId="34" applyAlignment="1" applyProtection="1"/>
    <xf numFmtId="0" fontId="0" fillId="0" borderId="0" xfId="0" applyAlignment="1"/>
    <xf numFmtId="0" fontId="6" fillId="0" borderId="10" xfId="0" applyFont="1" applyBorder="1" applyAlignment="1">
      <alignment vertical="top"/>
    </xf>
    <xf numFmtId="0" fontId="6" fillId="26" borderId="0" xfId="0" applyFont="1" applyFill="1" applyAlignment="1">
      <alignment vertical="top"/>
    </xf>
    <xf numFmtId="0" fontId="4" fillId="25" borderId="26" xfId="0" applyFont="1" applyFill="1" applyBorder="1" applyAlignment="1">
      <alignment horizontal="center" vertical="top" wrapText="1"/>
    </xf>
    <xf numFmtId="0" fontId="4" fillId="25" borderId="0" xfId="0" applyFont="1" applyFill="1" applyAlignment="1">
      <alignment horizontal="center" vertical="top" wrapText="1"/>
    </xf>
    <xf numFmtId="14" fontId="0" fillId="0" borderId="0" xfId="0" applyNumberFormat="1" applyAlignment="1"/>
    <xf numFmtId="0" fontId="10" fillId="27" borderId="23" xfId="0" applyFont="1" applyFill="1" applyBorder="1" applyAlignment="1">
      <alignment horizontal="center"/>
    </xf>
    <xf numFmtId="0" fontId="10" fillId="27" borderId="16" xfId="0" applyFont="1" applyFill="1" applyBorder="1" applyAlignment="1">
      <alignment horizontal="center"/>
    </xf>
    <xf numFmtId="0" fontId="10" fillId="27" borderId="24" xfId="0" applyFont="1" applyFill="1" applyBorder="1" applyAlignment="1">
      <alignment horizontal="center"/>
    </xf>
    <xf numFmtId="0" fontId="6" fillId="26" borderId="12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6" fillId="26" borderId="10" xfId="0" applyFont="1" applyFill="1" applyBorder="1" applyAlignment="1">
      <alignment vertical="top" wrapText="1"/>
    </xf>
    <xf numFmtId="0" fontId="4" fillId="27" borderId="21" xfId="0" applyFont="1" applyFill="1" applyBorder="1" applyAlignment="1">
      <alignment horizontal="center" vertical="top" wrapText="1"/>
    </xf>
    <xf numFmtId="0" fontId="4" fillId="27" borderId="20" xfId="0" applyFont="1" applyFill="1" applyBorder="1" applyAlignment="1">
      <alignment horizontal="center" vertical="top" wrapText="1"/>
    </xf>
    <xf numFmtId="0" fontId="9" fillId="27" borderId="23" xfId="0" applyFont="1" applyFill="1" applyBorder="1" applyAlignment="1">
      <alignment wrapText="1"/>
    </xf>
    <xf numFmtId="0" fontId="9" fillId="27" borderId="24" xfId="0" applyFont="1" applyFill="1" applyBorder="1" applyAlignment="1"/>
    <xf numFmtId="0" fontId="9" fillId="27" borderId="23" xfId="0" applyFont="1" applyFill="1" applyBorder="1" applyAlignment="1"/>
    <xf numFmtId="0" fontId="6" fillId="26" borderId="10" xfId="0" applyFont="1" applyFill="1" applyBorder="1" applyAlignment="1"/>
    <xf numFmtId="0" fontId="4" fillId="27" borderId="0" xfId="0" applyFont="1" applyFill="1" applyAlignment="1">
      <alignment horizontal="center" vertical="top" wrapText="1"/>
    </xf>
    <xf numFmtId="0" fontId="10" fillId="27" borderId="23" xfId="0" applyFont="1" applyFill="1" applyBorder="1" applyAlignment="1"/>
    <xf numFmtId="0" fontId="10" fillId="27" borderId="24" xfId="0" applyFont="1" applyFill="1" applyBorder="1" applyAlignment="1"/>
    <xf numFmtId="0" fontId="5" fillId="27" borderId="23" xfId="0" applyFont="1" applyFill="1" applyBorder="1" applyAlignment="1"/>
    <xf numFmtId="0" fontId="5" fillId="27" borderId="24" xfId="0" applyFont="1" applyFill="1" applyBorder="1" applyAlignment="1"/>
    <xf numFmtId="0" fontId="10" fillId="27" borderId="21" xfId="0" applyFont="1" applyFill="1" applyBorder="1" applyAlignment="1">
      <alignment horizontal="center"/>
    </xf>
    <xf numFmtId="0" fontId="10" fillId="27" borderId="19" xfId="0" applyFont="1" applyFill="1" applyBorder="1" applyAlignment="1">
      <alignment horizontal="center"/>
    </xf>
    <xf numFmtId="0" fontId="10" fillId="27" borderId="20" xfId="0" applyFont="1" applyFill="1" applyBorder="1" applyAlignment="1">
      <alignment horizontal="center"/>
    </xf>
    <xf numFmtId="0" fontId="1" fillId="27" borderId="23" xfId="0" applyFont="1" applyFill="1" applyBorder="1" applyAlignment="1"/>
    <xf numFmtId="0" fontId="1" fillId="27" borderId="24" xfId="0" applyFont="1" applyFill="1" applyBorder="1" applyAlignment="1"/>
    <xf numFmtId="0" fontId="6" fillId="30" borderId="17" xfId="0" applyFont="1" applyFill="1" applyBorder="1" applyAlignment="1">
      <alignment horizontal="center" vertical="center" wrapText="1"/>
    </xf>
    <xf numFmtId="0" fontId="6" fillId="30" borderId="31" xfId="0" applyFont="1" applyFill="1" applyBorder="1" applyAlignment="1">
      <alignment horizontal="center" vertical="center" wrapText="1"/>
    </xf>
    <xf numFmtId="0" fontId="6" fillId="30" borderId="27" xfId="0" applyFont="1" applyFill="1" applyBorder="1" applyAlignment="1">
      <alignment horizontal="center" vertical="center" wrapText="1"/>
    </xf>
    <xf numFmtId="0" fontId="6" fillId="30" borderId="28" xfId="0" applyFont="1" applyFill="1" applyBorder="1" applyAlignment="1">
      <alignment horizontal="center" vertical="center" wrapText="1"/>
    </xf>
    <xf numFmtId="0" fontId="6" fillId="30" borderId="29" xfId="0" applyFont="1" applyFill="1" applyBorder="1" applyAlignment="1">
      <alignment horizontal="center" vertical="center" wrapText="1"/>
    </xf>
    <xf numFmtId="0" fontId="6" fillId="30" borderId="30" xfId="0" applyFont="1" applyFill="1" applyBorder="1" applyAlignment="1">
      <alignment horizontal="center" vertical="center" wrapText="1"/>
    </xf>
    <xf numFmtId="0" fontId="6" fillId="30" borderId="33" xfId="0" applyFont="1" applyFill="1" applyBorder="1" applyAlignment="1">
      <alignment horizontal="center" vertical="center" wrapText="1"/>
    </xf>
    <xf numFmtId="0" fontId="6" fillId="30" borderId="34" xfId="0" applyFont="1" applyFill="1" applyBorder="1" applyAlignment="1">
      <alignment horizontal="center" vertical="center" wrapText="1"/>
    </xf>
    <xf numFmtId="0" fontId="6" fillId="30" borderId="22" xfId="0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 xr:uid="{00000000-0005-0000-0000-000026000000}"/>
    <cellStyle name="Note" xfId="38" builtinId="10" customBuiltin="1"/>
    <cellStyle name="Note 2" xfId="45" xr:uid="{00000000-0005-0000-0000-000028000000}"/>
    <cellStyle name="Output" xfId="39" builtinId="21" customBuiltin="1"/>
    <cellStyle name="Percent" xfId="40" builtinId="5"/>
    <cellStyle name="Percent 2" xfId="46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CCFFCC"/>
      <color rgb="FF99FF33"/>
      <color rgb="FFFFFF99"/>
      <color rgb="FFFFFF66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18</xdr:row>
      <xdr:rowOff>47624</xdr:rowOff>
    </xdr:from>
    <xdr:ext cx="3209925" cy="9620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62250" y="3705224"/>
          <a:ext cx="3209925" cy="9620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552450</xdr:colOff>
      <xdr:row>16</xdr:row>
      <xdr:rowOff>136022</xdr:rowOff>
    </xdr:from>
    <xdr:ext cx="7683544" cy="146995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52525" y="2974472"/>
          <a:ext cx="7683544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  <a:endParaRPr lang="en-GB" sz="88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198</xdr:row>
      <xdr:rowOff>152399</xdr:rowOff>
    </xdr:from>
    <xdr:ext cx="18192750" cy="32480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6" y="36452174"/>
          <a:ext cx="18192750" cy="3248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13</xdr:row>
      <xdr:rowOff>9525</xdr:rowOff>
    </xdr:from>
    <xdr:ext cx="2447925" cy="13335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10475" y="3324225"/>
          <a:ext cx="2447925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5</xdr:row>
      <xdr:rowOff>66674</xdr:rowOff>
    </xdr:from>
    <xdr:ext cx="1714500" cy="7429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791450" y="809624"/>
          <a:ext cx="1714500" cy="7429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i="1">
              <a:solidFill>
                <a:srgbClr val="FF0000"/>
              </a:solidFill>
            </a:rPr>
            <a:t>Please update quarter on quarter with current</a:t>
          </a:r>
          <a:r>
            <a:rPr lang="en-GB" sz="1100" i="1" baseline="0">
              <a:solidFill>
                <a:srgbClr val="FF0000"/>
              </a:solidFill>
            </a:rPr>
            <a:t> compliance figures</a:t>
          </a:r>
          <a:endParaRPr lang="en-GB" sz="1100" i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247651</xdr:colOff>
      <xdr:row>13</xdr:row>
      <xdr:rowOff>0</xdr:rowOff>
    </xdr:from>
    <xdr:ext cx="1781174" cy="1447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486776" y="3000375"/>
          <a:ext cx="1781174" cy="1447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i="1">
              <a:solidFill>
                <a:srgbClr val="FF0000"/>
              </a:solidFill>
            </a:rPr>
            <a:t>Indicators 12 to 24: please only mark quarter </a:t>
          </a:r>
          <a:r>
            <a:rPr lang="en-GB" sz="1100" i="1" baseline="0">
              <a:solidFill>
                <a:srgbClr val="FF0000"/>
              </a:solidFill>
            </a:rPr>
            <a:t> during which these KPIs are achieved. They are annual target so no further  input following  the quarter each indicator is met</a:t>
          </a:r>
          <a:endParaRPr lang="en-GB" sz="1100" i="1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342899</xdr:colOff>
      <xdr:row>26</xdr:row>
      <xdr:rowOff>47626</xdr:rowOff>
    </xdr:from>
    <xdr:ext cx="3009901" cy="6286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582024" y="15649576"/>
          <a:ext cx="3009901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>
              <a:solidFill>
                <a:srgbClr val="FF0000"/>
              </a:solidFill>
            </a:rPr>
            <a:t>Indicators 25 and 26 to be marked in any quarter  where they  occur and subsequently impact</a:t>
          </a:r>
          <a:r>
            <a:rPr lang="en-GB" sz="1100" baseline="0">
              <a:solidFill>
                <a:srgbClr val="FF0000"/>
              </a:solidFill>
            </a:rPr>
            <a:t> on service delivery</a:t>
          </a:r>
          <a:endParaRPr lang="en-GB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352425</xdr:colOff>
      <xdr:row>28</xdr:row>
      <xdr:rowOff>276225</xdr:rowOff>
    </xdr:from>
    <xdr:ext cx="1857375" cy="6074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591550" y="16525875"/>
          <a:ext cx="1857375" cy="607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>
              <a:solidFill>
                <a:srgbClr val="FF0000"/>
              </a:solidFill>
            </a:rPr>
            <a:t>Please mark any quarter where a breach of indicator 27 has occurred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low, Matthew" id="{ED92D354-0BC7-45EC-B064-DB9ED5D84EB1}" userId="S::Matthew.Calow@lancashire.gov.uk::38d62993-4985-488c-a161-77bd83b720f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" dT="2024-01-15T14:24:17.30" personId="{ED92D354-0BC7-45EC-B064-DB9ED5D84EB1}" id="{AC814BEE-194A-494F-BB49-F54C772B67B5}">
    <text>Does this belong here or somewhere else?</text>
  </threadedComment>
  <threadedComment ref="E27" dT="2024-01-15T14:24:37.67" personId="{ED92D354-0BC7-45EC-B064-DB9ED5D84EB1}" id="{41C9C5FD-20C6-49C5-8DF7-490204844614}">
    <text xml:space="preserve">Is both column needed? - Already have a total column. </text>
  </threadedComment>
  <threadedComment ref="E51" dT="2024-01-15T14:25:45.64" personId="{ED92D354-0BC7-45EC-B064-DB9ED5D84EB1}" id="{BDAA401D-9DD8-4801-B1CB-938DACEF11C8}">
    <text>Do we need this?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4-01-15T15:07:16.24" personId="{ED92D354-0BC7-45EC-B064-DB9ED5D84EB1}" id="{D45D28A9-AE94-4411-BD0E-C6FE3E0F6200}">
    <text xml:space="preserve">Run through with Lee </text>
  </threadedComment>
  <threadedComment ref="A13" dT="2024-01-15T15:08:34.31" personId="{ED92D354-0BC7-45EC-B064-DB9ED5D84EB1}" id="{0FF06B21-CD76-4276-8EEE-3404012F8CAD}">
    <text>Review with Lee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ractmgmt.care@lancashire.gov.uk" TargetMode="External"/><Relationship Id="rId1" Type="http://schemas.openxmlformats.org/officeDocument/2006/relationships/hyperlink" Target="mailto:lee.harrington@lancashire.gov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="80" zoomScaleNormal="80" workbookViewId="0">
      <selection activeCell="H34" sqref="H34"/>
    </sheetView>
  </sheetViews>
  <sheetFormatPr defaultRowHeight="12.75" x14ac:dyDescent="0.2"/>
  <cols>
    <col min="1" max="1" width="9" customWidth="1"/>
    <col min="2" max="2" width="32.140625" customWidth="1"/>
    <col min="3" max="3" width="27.7109375" customWidth="1"/>
    <col min="4" max="4" width="32.28515625" customWidth="1"/>
    <col min="5" max="5" width="28.42578125" customWidth="1"/>
    <col min="6" max="6" width="7.42578125" customWidth="1"/>
    <col min="7" max="10" width="11.28515625" customWidth="1"/>
    <col min="11" max="11" width="12.7109375" customWidth="1"/>
  </cols>
  <sheetData>
    <row r="1" spans="1:5" ht="12.75" customHeight="1" x14ac:dyDescent="0.2">
      <c r="A1" s="1"/>
    </row>
    <row r="2" spans="1:5" ht="50.1" customHeight="1" x14ac:dyDescent="0.2">
      <c r="B2" s="114" t="s">
        <v>0</v>
      </c>
      <c r="C2" s="115"/>
      <c r="D2" s="84"/>
      <c r="E2" s="85"/>
    </row>
    <row r="3" spans="1:5" x14ac:dyDescent="0.2">
      <c r="D3" s="86"/>
      <c r="E3" s="86"/>
    </row>
    <row r="4" spans="1:5" x14ac:dyDescent="0.2">
      <c r="D4" s="86"/>
      <c r="E4" s="26"/>
    </row>
    <row r="5" spans="1:5" x14ac:dyDescent="0.2">
      <c r="C5" s="21"/>
    </row>
    <row r="6" spans="1:5" x14ac:dyDescent="0.2">
      <c r="B6" s="1"/>
      <c r="C6" s="2"/>
      <c r="D6" s="1"/>
    </row>
    <row r="8" spans="1:5" ht="15" x14ac:dyDescent="0.2">
      <c r="A8" s="5"/>
      <c r="B8" s="113" t="s">
        <v>1</v>
      </c>
      <c r="C8" s="113"/>
      <c r="D8" s="113"/>
      <c r="E8" s="113"/>
    </row>
    <row r="9" spans="1:5" ht="15" x14ac:dyDescent="0.2">
      <c r="A9" s="5"/>
      <c r="B9" s="113"/>
      <c r="C9" s="113"/>
      <c r="D9" s="113"/>
      <c r="E9" s="113"/>
    </row>
    <row r="10" spans="1:5" ht="15" x14ac:dyDescent="0.2">
      <c r="A10" s="5"/>
      <c r="B10" s="113" t="s">
        <v>2</v>
      </c>
      <c r="C10" s="113"/>
      <c r="D10" s="112"/>
      <c r="E10" s="112"/>
    </row>
    <row r="11" spans="1:5" ht="15" x14ac:dyDescent="0.2">
      <c r="A11" s="5"/>
      <c r="B11" s="113" t="s">
        <v>3</v>
      </c>
      <c r="C11" s="113"/>
      <c r="D11" s="113"/>
      <c r="E11" s="113"/>
    </row>
    <row r="13" spans="1:5" ht="14.25" customHeight="1" x14ac:dyDescent="0.2">
      <c r="B13" s="108" t="s">
        <v>4</v>
      </c>
      <c r="C13" s="108"/>
      <c r="D13" s="109"/>
      <c r="E13" s="109"/>
    </row>
    <row r="15" spans="1:5" ht="15.75" x14ac:dyDescent="0.25">
      <c r="B15" s="87" t="s">
        <v>5</v>
      </c>
      <c r="C15" s="88"/>
      <c r="D15" s="88"/>
      <c r="E15" s="88"/>
    </row>
    <row r="16" spans="1:5" ht="15.75" x14ac:dyDescent="0.25">
      <c r="B16" s="87"/>
      <c r="C16" s="88"/>
      <c r="D16" s="88"/>
      <c r="E16" s="88"/>
    </row>
    <row r="17" spans="2:5" ht="15.75" x14ac:dyDescent="0.25">
      <c r="B17" s="87" t="s">
        <v>6</v>
      </c>
      <c r="C17" s="88"/>
      <c r="D17" s="88"/>
      <c r="E17" s="88"/>
    </row>
    <row r="18" spans="2:5" ht="15.75" x14ac:dyDescent="0.25">
      <c r="B18" s="87" t="s">
        <v>7</v>
      </c>
      <c r="C18" s="88"/>
      <c r="D18" s="88"/>
      <c r="E18" s="88"/>
    </row>
    <row r="19" spans="2:5" ht="15.75" x14ac:dyDescent="0.25">
      <c r="B19" s="87"/>
      <c r="E19" s="88"/>
    </row>
    <row r="20" spans="2:5" ht="15.75" x14ac:dyDescent="0.25">
      <c r="B20" s="87"/>
      <c r="E20" s="88"/>
    </row>
    <row r="21" spans="2:5" ht="15.75" x14ac:dyDescent="0.25">
      <c r="B21" s="87"/>
      <c r="E21" s="88"/>
    </row>
    <row r="22" spans="2:5" ht="15.75" x14ac:dyDescent="0.25">
      <c r="B22" s="87"/>
      <c r="E22" s="88"/>
    </row>
    <row r="23" spans="2:5" ht="15.75" x14ac:dyDescent="0.25">
      <c r="B23" s="89" t="s">
        <v>8</v>
      </c>
      <c r="E23" s="88"/>
    </row>
    <row r="24" spans="2:5" ht="15.75" x14ac:dyDescent="0.25">
      <c r="B24" s="89"/>
      <c r="C24" s="88"/>
      <c r="D24" s="88"/>
      <c r="E24" s="88"/>
    </row>
    <row r="25" spans="2:5" ht="15.75" x14ac:dyDescent="0.25">
      <c r="B25" s="89" t="s">
        <v>9</v>
      </c>
      <c r="C25" s="111"/>
      <c r="D25" s="111"/>
      <c r="E25" s="88"/>
    </row>
    <row r="26" spans="2:5" ht="15.75" x14ac:dyDescent="0.25">
      <c r="B26" s="89"/>
      <c r="C26" s="88"/>
      <c r="D26" s="88"/>
      <c r="E26" s="88"/>
    </row>
    <row r="27" spans="2:5" ht="15.75" x14ac:dyDescent="0.25">
      <c r="B27" s="89" t="s">
        <v>10</v>
      </c>
      <c r="C27" s="116"/>
      <c r="D27" s="111"/>
      <c r="E27" s="88"/>
    </row>
    <row r="28" spans="2:5" ht="15.75" x14ac:dyDescent="0.25">
      <c r="B28" s="89"/>
      <c r="C28" s="88"/>
      <c r="D28" s="88"/>
      <c r="E28" s="88"/>
    </row>
    <row r="29" spans="2:5" ht="15.75" x14ac:dyDescent="0.25">
      <c r="B29" s="8"/>
    </row>
    <row r="30" spans="2:5" x14ac:dyDescent="0.2">
      <c r="B30" s="9" t="s">
        <v>11</v>
      </c>
      <c r="C30" s="1"/>
    </row>
    <row r="32" spans="2:5" x14ac:dyDescent="0.2">
      <c r="B32" s="7"/>
      <c r="C32" s="110"/>
      <c r="D32" s="111"/>
    </row>
    <row r="33" spans="2:4" x14ac:dyDescent="0.2">
      <c r="B33" s="7"/>
      <c r="C33" s="110"/>
      <c r="D33" s="111"/>
    </row>
    <row r="34" spans="2:4" x14ac:dyDescent="0.2">
      <c r="B34" s="7" t="s">
        <v>12</v>
      </c>
      <c r="C34" s="110" t="s">
        <v>13</v>
      </c>
      <c r="D34" s="111"/>
    </row>
    <row r="35" spans="2:4" x14ac:dyDescent="0.2">
      <c r="B35" s="10" t="s">
        <v>14</v>
      </c>
      <c r="C35" s="91" t="s">
        <v>15</v>
      </c>
    </row>
    <row r="36" spans="2:4" x14ac:dyDescent="0.2">
      <c r="B36" s="10"/>
      <c r="C36" s="110"/>
      <c r="D36" s="111"/>
    </row>
  </sheetData>
  <mergeCells count="16">
    <mergeCell ref="B13:E13"/>
    <mergeCell ref="C36:D36"/>
    <mergeCell ref="D10:E10"/>
    <mergeCell ref="D11:E11"/>
    <mergeCell ref="B2:C2"/>
    <mergeCell ref="B8:C8"/>
    <mergeCell ref="D8:E8"/>
    <mergeCell ref="B9:C9"/>
    <mergeCell ref="D9:E9"/>
    <mergeCell ref="B10:C10"/>
    <mergeCell ref="B11:C11"/>
    <mergeCell ref="C25:D25"/>
    <mergeCell ref="C27:D27"/>
    <mergeCell ref="C32:D32"/>
    <mergeCell ref="C33:D33"/>
    <mergeCell ref="C34:D34"/>
  </mergeCells>
  <phoneticPr fontId="2" type="noConversion"/>
  <hyperlinks>
    <hyperlink ref="C34" r:id="rId1" xr:uid="{EACB3CFC-5558-4D67-9858-14D402384EDE}"/>
    <hyperlink ref="C35" r:id="rId2" xr:uid="{875B6A2A-6919-4AF7-BE71-E893BBDDA663}"/>
  </hyperlinks>
  <pageMargins left="0.25" right="0.25" top="0.75" bottom="0.75" header="0.3" footer="0.3"/>
  <pageSetup paperSize="9" orientation="portrait"/>
  <headerFooter alignWithMargins="0">
    <oddHeader>&amp;L&amp;"Arial,Bold"&amp;12Vol. 2 Annex 2(E)&amp;C&amp;"Arial,Bold"&amp;12Performance Management Framework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19"/>
  <sheetViews>
    <sheetView topLeftCell="A9" zoomScaleNormal="100" workbookViewId="0">
      <pane xSplit="2" topLeftCell="F1" activePane="topRight" state="frozen"/>
      <selection pane="topRight" activeCell="F183" sqref="F183:F186"/>
    </sheetView>
  </sheetViews>
  <sheetFormatPr defaultColWidth="9.140625" defaultRowHeight="12.75" x14ac:dyDescent="0.2"/>
  <cols>
    <col min="1" max="1" width="54" style="21" customWidth="1"/>
    <col min="2" max="2" width="17.42578125" style="10" customWidth="1"/>
    <col min="3" max="3" width="11.42578125" style="21" customWidth="1"/>
    <col min="4" max="5" width="9.85546875" style="21" customWidth="1"/>
    <col min="6" max="6" width="11" style="21" customWidth="1"/>
    <col min="7" max="7" width="10.5703125" style="21" customWidth="1"/>
    <col min="8" max="9" width="11.28515625" style="21" customWidth="1"/>
    <col min="10" max="10" width="11.140625" style="21" customWidth="1"/>
    <col min="11" max="11" width="11.7109375" style="21" customWidth="1"/>
    <col min="12" max="13" width="11" style="21" customWidth="1"/>
    <col min="14" max="14" width="10.7109375" style="21" customWidth="1"/>
    <col min="15" max="15" width="11" style="21" customWidth="1"/>
    <col min="16" max="17" width="11.5703125" style="21" customWidth="1"/>
    <col min="18" max="18" width="11.42578125" style="21" customWidth="1"/>
    <col min="19" max="19" width="17.85546875" style="21" customWidth="1"/>
    <col min="20" max="20" width="11" style="21" customWidth="1"/>
    <col min="21" max="21" width="9.140625" style="21"/>
    <col min="22" max="22" width="10.28515625" style="21" customWidth="1"/>
    <col min="23" max="16384" width="9.140625" style="21"/>
  </cols>
  <sheetData>
    <row r="1" spans="1:19" s="39" customFormat="1" ht="57" customHeight="1" x14ac:dyDescent="0.25">
      <c r="A1" s="114" t="s">
        <v>16</v>
      </c>
      <c r="B1" s="115"/>
      <c r="H1" s="40"/>
      <c r="I1" s="40"/>
    </row>
    <row r="2" spans="1:19" s="5" customFormat="1" ht="15.75" x14ac:dyDescent="0.25">
      <c r="A2" s="98" t="s">
        <v>17</v>
      </c>
      <c r="B2" s="99"/>
    </row>
    <row r="3" spans="1:19" ht="12.75" customHeight="1" thickBot="1" x14ac:dyDescent="0.55000000000000004">
      <c r="A3" s="33"/>
      <c r="B3" s="34"/>
    </row>
    <row r="4" spans="1:19" ht="23.25" x14ac:dyDescent="0.35">
      <c r="A4" s="132" t="s">
        <v>18</v>
      </c>
      <c r="B4" s="133"/>
      <c r="C4" s="117" t="s">
        <v>19</v>
      </c>
      <c r="D4" s="118"/>
      <c r="E4" s="118"/>
      <c r="F4" s="119"/>
      <c r="G4" s="117" t="s">
        <v>20</v>
      </c>
      <c r="H4" s="118"/>
      <c r="I4" s="118"/>
      <c r="J4" s="119"/>
      <c r="K4" s="117" t="s">
        <v>21</v>
      </c>
      <c r="L4" s="118"/>
      <c r="M4" s="118"/>
      <c r="N4" s="119"/>
      <c r="O4" s="118" t="s">
        <v>22</v>
      </c>
      <c r="P4" s="118"/>
      <c r="Q4" s="118"/>
      <c r="R4" s="119"/>
      <c r="S4" s="5"/>
    </row>
    <row r="5" spans="1:19" s="27" customFormat="1" ht="33.75" customHeight="1" x14ac:dyDescent="0.2">
      <c r="A5" s="120" t="s">
        <v>23</v>
      </c>
      <c r="B5" s="120"/>
      <c r="C5" s="42" t="s">
        <v>24</v>
      </c>
      <c r="D5" s="42" t="s">
        <v>25</v>
      </c>
      <c r="E5" s="42" t="s">
        <v>26</v>
      </c>
      <c r="F5" s="42" t="s">
        <v>27</v>
      </c>
      <c r="G5" s="42" t="s">
        <v>24</v>
      </c>
      <c r="H5" s="42" t="s">
        <v>25</v>
      </c>
      <c r="I5" s="42" t="s">
        <v>26</v>
      </c>
      <c r="J5" s="42" t="s">
        <v>27</v>
      </c>
      <c r="K5" s="42" t="s">
        <v>24</v>
      </c>
      <c r="L5" s="42" t="s">
        <v>25</v>
      </c>
      <c r="M5" s="42" t="s">
        <v>26</v>
      </c>
      <c r="N5" s="42" t="s">
        <v>27</v>
      </c>
      <c r="O5" s="42" t="s">
        <v>24</v>
      </c>
      <c r="P5" s="42" t="s">
        <v>25</v>
      </c>
      <c r="Q5" s="42" t="s">
        <v>26</v>
      </c>
      <c r="R5" s="42" t="s">
        <v>27</v>
      </c>
      <c r="S5" s="43" t="s">
        <v>28</v>
      </c>
    </row>
    <row r="6" spans="1:19" ht="16.5" customHeight="1" x14ac:dyDescent="0.2">
      <c r="A6" s="43" t="s">
        <v>29</v>
      </c>
      <c r="B6" s="43"/>
      <c r="C6" s="28"/>
      <c r="D6" s="28"/>
      <c r="E6" s="28"/>
      <c r="F6" s="67">
        <f>SUM(C6+D6+E6)</f>
        <v>0</v>
      </c>
      <c r="G6" s="28"/>
      <c r="H6" s="28"/>
      <c r="I6" s="28"/>
      <c r="J6" s="67">
        <f t="shared" ref="J6:J13" si="0">SUM(G6+H6+I6)</f>
        <v>0</v>
      </c>
      <c r="K6" s="28"/>
      <c r="L6" s="28"/>
      <c r="M6" s="28"/>
      <c r="N6" s="67">
        <f>SUM(K6+L6+M6)</f>
        <v>0</v>
      </c>
      <c r="O6" s="28"/>
      <c r="P6" s="28"/>
      <c r="Q6" s="28"/>
      <c r="R6" s="67">
        <f>SUM(O6+P6+Q6)</f>
        <v>0</v>
      </c>
      <c r="S6" s="67">
        <f t="shared" ref="S6:S13" si="1">SUM(F6+J6+N6+R6)</f>
        <v>0</v>
      </c>
    </row>
    <row r="7" spans="1:19" ht="16.5" customHeight="1" x14ac:dyDescent="0.2">
      <c r="A7" s="43" t="s">
        <v>30</v>
      </c>
      <c r="B7" s="43"/>
      <c r="C7" s="28"/>
      <c r="D7" s="28"/>
      <c r="E7" s="28"/>
      <c r="F7" s="67">
        <f>SUM(C7+D7+E7)</f>
        <v>0</v>
      </c>
      <c r="G7" s="28"/>
      <c r="H7" s="28"/>
      <c r="I7" s="28"/>
      <c r="J7" s="67">
        <f t="shared" si="0"/>
        <v>0</v>
      </c>
      <c r="K7" s="28"/>
      <c r="L7" s="28"/>
      <c r="M7" s="28"/>
      <c r="N7" s="67">
        <f>SUM(K7+L7+M7)</f>
        <v>0</v>
      </c>
      <c r="O7" s="28"/>
      <c r="P7" s="28"/>
      <c r="Q7" s="28"/>
      <c r="R7" s="67">
        <f>SUM(O7+P7+Q7)</f>
        <v>0</v>
      </c>
      <c r="S7" s="67">
        <f t="shared" si="1"/>
        <v>0</v>
      </c>
    </row>
    <row r="8" spans="1:19" ht="16.5" customHeight="1" x14ac:dyDescent="0.2">
      <c r="A8" s="43" t="s">
        <v>31</v>
      </c>
      <c r="B8" s="43"/>
      <c r="C8" s="28"/>
      <c r="D8" s="28"/>
      <c r="E8" s="28"/>
      <c r="F8" s="67">
        <f>SUM(C8+D8+E8)</f>
        <v>0</v>
      </c>
      <c r="G8" s="28"/>
      <c r="H8" s="28"/>
      <c r="I8" s="28"/>
      <c r="J8" s="67">
        <f t="shared" si="0"/>
        <v>0</v>
      </c>
      <c r="K8" s="28"/>
      <c r="L8" s="28"/>
      <c r="M8" s="28"/>
      <c r="N8" s="67">
        <f>SUM(K8+L8+M8)</f>
        <v>0</v>
      </c>
      <c r="O8" s="28"/>
      <c r="P8" s="28"/>
      <c r="Q8" s="28"/>
      <c r="R8" s="67">
        <f>SUM(O8+P8+Q8)</f>
        <v>0</v>
      </c>
      <c r="S8" s="67">
        <f t="shared" si="1"/>
        <v>0</v>
      </c>
    </row>
    <row r="9" spans="1:19" s="1" customFormat="1" ht="16.5" customHeight="1" x14ac:dyDescent="0.2">
      <c r="A9" s="43" t="s">
        <v>32</v>
      </c>
      <c r="B9" s="43"/>
      <c r="C9" s="28"/>
      <c r="D9" s="28"/>
      <c r="E9" s="28"/>
      <c r="F9" s="67">
        <f>SUM(C9+D9+E9)</f>
        <v>0</v>
      </c>
      <c r="G9" s="28"/>
      <c r="H9" s="28"/>
      <c r="I9" s="28"/>
      <c r="J9" s="67">
        <f t="shared" si="0"/>
        <v>0</v>
      </c>
      <c r="K9" s="28"/>
      <c r="L9" s="28"/>
      <c r="M9" s="28"/>
      <c r="N9" s="67">
        <f>SUM(K9+L9+M9)</f>
        <v>0</v>
      </c>
      <c r="O9" s="28"/>
      <c r="P9" s="28"/>
      <c r="Q9" s="28"/>
      <c r="R9" s="67">
        <f>SUM(O9+P9+Q9)</f>
        <v>0</v>
      </c>
      <c r="S9" s="67">
        <f t="shared" si="1"/>
        <v>0</v>
      </c>
    </row>
    <row r="10" spans="1:19" ht="16.5" customHeight="1" x14ac:dyDescent="0.2">
      <c r="A10" s="43" t="s">
        <v>33</v>
      </c>
      <c r="B10" s="43"/>
      <c r="C10" s="28"/>
      <c r="D10" s="28"/>
      <c r="E10" s="28"/>
      <c r="F10" s="67">
        <f>SUM(C10+D10+E10)</f>
        <v>0</v>
      </c>
      <c r="G10" s="28"/>
      <c r="H10" s="28"/>
      <c r="I10" s="28"/>
      <c r="J10" s="67">
        <f t="shared" si="0"/>
        <v>0</v>
      </c>
      <c r="K10" s="28"/>
      <c r="L10" s="28"/>
      <c r="M10" s="28"/>
      <c r="N10" s="67">
        <f>SUM(K10+L10+M10)</f>
        <v>0</v>
      </c>
      <c r="O10" s="28"/>
      <c r="P10" s="28"/>
      <c r="Q10" s="28"/>
      <c r="R10" s="67">
        <f>SUM(O10+P10+Q10)</f>
        <v>0</v>
      </c>
      <c r="S10" s="67">
        <f t="shared" si="1"/>
        <v>0</v>
      </c>
    </row>
    <row r="11" spans="1:19" ht="16.5" customHeight="1" x14ac:dyDescent="0.2">
      <c r="A11" s="43" t="s">
        <v>34</v>
      </c>
      <c r="B11" s="43"/>
      <c r="C11" s="28"/>
      <c r="D11" s="28"/>
      <c r="E11" s="28"/>
      <c r="F11" s="67">
        <f t="shared" ref="F11:F15" si="2">SUM(C11+D11+E11)</f>
        <v>0</v>
      </c>
      <c r="G11" s="28"/>
      <c r="H11" s="28"/>
      <c r="I11" s="28"/>
      <c r="J11" s="67">
        <f t="shared" si="0"/>
        <v>0</v>
      </c>
      <c r="K11" s="28"/>
      <c r="L11" s="28"/>
      <c r="M11" s="28"/>
      <c r="N11" s="67">
        <f t="shared" ref="N11:N15" si="3">SUM(K11+L11+M11)</f>
        <v>0</v>
      </c>
      <c r="O11" s="28"/>
      <c r="P11" s="28"/>
      <c r="Q11" s="28"/>
      <c r="R11" s="67">
        <f t="shared" ref="R11:R15" si="4">SUM(O11+P11+Q11)</f>
        <v>0</v>
      </c>
      <c r="S11" s="67">
        <f t="shared" si="1"/>
        <v>0</v>
      </c>
    </row>
    <row r="12" spans="1:19" ht="16.5" customHeight="1" x14ac:dyDescent="0.2">
      <c r="A12" s="43" t="s">
        <v>35</v>
      </c>
      <c r="B12" s="43"/>
      <c r="C12" s="28"/>
      <c r="D12" s="28"/>
      <c r="E12" s="28"/>
      <c r="F12" s="67">
        <f t="shared" si="2"/>
        <v>0</v>
      </c>
      <c r="G12" s="28"/>
      <c r="H12" s="28"/>
      <c r="I12" s="28"/>
      <c r="J12" s="67">
        <f t="shared" si="0"/>
        <v>0</v>
      </c>
      <c r="K12" s="28"/>
      <c r="L12" s="28"/>
      <c r="M12" s="28"/>
      <c r="N12" s="67">
        <f t="shared" si="3"/>
        <v>0</v>
      </c>
      <c r="O12" s="28"/>
      <c r="P12" s="28"/>
      <c r="Q12" s="28"/>
      <c r="R12" s="67">
        <f t="shared" si="4"/>
        <v>0</v>
      </c>
      <c r="S12" s="67">
        <f t="shared" si="1"/>
        <v>0</v>
      </c>
    </row>
    <row r="13" spans="1:19" ht="16.5" customHeight="1" x14ac:dyDescent="0.2">
      <c r="A13" s="43" t="s">
        <v>36</v>
      </c>
      <c r="B13" s="43"/>
      <c r="C13" s="28"/>
      <c r="D13" s="28"/>
      <c r="E13" s="28"/>
      <c r="F13" s="67">
        <f t="shared" si="2"/>
        <v>0</v>
      </c>
      <c r="G13" s="28"/>
      <c r="H13" s="28"/>
      <c r="I13" s="28"/>
      <c r="J13" s="67">
        <f t="shared" si="0"/>
        <v>0</v>
      </c>
      <c r="K13" s="28"/>
      <c r="L13" s="28"/>
      <c r="M13" s="28"/>
      <c r="N13" s="67">
        <f t="shared" si="3"/>
        <v>0</v>
      </c>
      <c r="O13" s="28"/>
      <c r="P13" s="28"/>
      <c r="Q13" s="28"/>
      <c r="R13" s="67">
        <f t="shared" si="4"/>
        <v>0</v>
      </c>
      <c r="S13" s="67">
        <f t="shared" si="1"/>
        <v>0</v>
      </c>
    </row>
    <row r="14" spans="1:19" ht="25.5" x14ac:dyDescent="0.2">
      <c r="A14" s="44" t="s">
        <v>37</v>
      </c>
      <c r="B14" s="44"/>
      <c r="C14" s="42" t="s">
        <v>24</v>
      </c>
      <c r="D14" s="42" t="s">
        <v>25</v>
      </c>
      <c r="E14" s="42" t="s">
        <v>26</v>
      </c>
      <c r="F14" s="42" t="s">
        <v>27</v>
      </c>
      <c r="G14" s="42" t="s">
        <v>24</v>
      </c>
      <c r="H14" s="42" t="s">
        <v>25</v>
      </c>
      <c r="I14" s="42" t="s">
        <v>26</v>
      </c>
      <c r="J14" s="42" t="s">
        <v>27</v>
      </c>
      <c r="K14" s="42" t="s">
        <v>24</v>
      </c>
      <c r="L14" s="42" t="s">
        <v>25</v>
      </c>
      <c r="M14" s="42" t="s">
        <v>26</v>
      </c>
      <c r="N14" s="42" t="s">
        <v>27</v>
      </c>
      <c r="O14" s="42" t="s">
        <v>24</v>
      </c>
      <c r="P14" s="42" t="s">
        <v>25</v>
      </c>
      <c r="Q14" s="42" t="s">
        <v>26</v>
      </c>
      <c r="R14" s="42" t="s">
        <v>27</v>
      </c>
      <c r="S14" s="43" t="s">
        <v>28</v>
      </c>
    </row>
    <row r="15" spans="1:19" ht="15.75" customHeight="1" x14ac:dyDescent="0.2">
      <c r="A15" s="43" t="s">
        <v>38</v>
      </c>
      <c r="B15" s="46"/>
      <c r="C15" s="28"/>
      <c r="D15" s="28"/>
      <c r="E15" s="28"/>
      <c r="F15" s="68">
        <f t="shared" si="2"/>
        <v>0</v>
      </c>
      <c r="G15" s="28"/>
      <c r="H15" s="28"/>
      <c r="I15" s="28"/>
      <c r="J15" s="68">
        <f t="shared" ref="J15" si="5">SUM(G15+H15+I15)</f>
        <v>0</v>
      </c>
      <c r="K15" s="28"/>
      <c r="L15" s="28"/>
      <c r="M15" s="28"/>
      <c r="N15" s="68">
        <f t="shared" si="3"/>
        <v>0</v>
      </c>
      <c r="O15" s="28"/>
      <c r="P15" s="28"/>
      <c r="Q15" s="28"/>
      <c r="R15" s="68">
        <f t="shared" si="4"/>
        <v>0</v>
      </c>
      <c r="S15" s="68">
        <f>SUM(F15+J15+N15+R15)</f>
        <v>0</v>
      </c>
    </row>
    <row r="16" spans="1:19" x14ac:dyDescent="0.2">
      <c r="A16" s="29"/>
      <c r="B16" s="27" t="s">
        <v>39</v>
      </c>
      <c r="C16" s="21">
        <f>SUM(C18+C15)</f>
        <v>0</v>
      </c>
      <c r="D16" s="21">
        <f>SUM(D18+D15)</f>
        <v>0</v>
      </c>
      <c r="G16" s="21">
        <f>SUM(G18+G15)</f>
        <v>0</v>
      </c>
      <c r="H16" s="21">
        <f>SUM(H18+H15)</f>
        <v>0</v>
      </c>
      <c r="K16" s="21">
        <f>SUM(K18+K15)</f>
        <v>0</v>
      </c>
      <c r="L16" s="21">
        <f>SUM(L18+L15)</f>
        <v>0</v>
      </c>
      <c r="O16" s="21">
        <f>SUM(O18+O15)</f>
        <v>0</v>
      </c>
      <c r="P16" s="21">
        <f>SUM(P18+P15)</f>
        <v>0</v>
      </c>
    </row>
    <row r="17" spans="1:19" ht="13.5" thickBot="1" x14ac:dyDescent="0.25">
      <c r="A17" s="29"/>
      <c r="B17" s="27"/>
    </row>
    <row r="18" spans="1:19" ht="31.5" customHeight="1" thickBot="1" x14ac:dyDescent="0.3">
      <c r="A18" s="123" t="s">
        <v>40</v>
      </c>
      <c r="B18" s="124"/>
      <c r="C18" s="5"/>
      <c r="D18" s="5"/>
      <c r="E18" s="5"/>
      <c r="F18" s="5"/>
      <c r="G18" s="5"/>
      <c r="H18" s="5"/>
      <c r="I18" s="5"/>
      <c r="J18" s="22"/>
      <c r="K18" s="5"/>
      <c r="L18" s="5"/>
      <c r="M18" s="5"/>
      <c r="N18" s="5"/>
    </row>
    <row r="19" spans="1:19" ht="23.25" x14ac:dyDescent="0.35">
      <c r="A19" s="132" t="s">
        <v>41</v>
      </c>
      <c r="B19" s="133"/>
      <c r="C19" s="117" t="s">
        <v>19</v>
      </c>
      <c r="D19" s="118"/>
      <c r="E19" s="118"/>
      <c r="F19" s="119"/>
      <c r="G19" s="117" t="s">
        <v>20</v>
      </c>
      <c r="H19" s="118"/>
      <c r="I19" s="118"/>
      <c r="J19" s="119"/>
      <c r="K19" s="117" t="s">
        <v>21</v>
      </c>
      <c r="L19" s="118"/>
      <c r="M19" s="118"/>
      <c r="N19" s="119"/>
      <c r="O19" s="117" t="s">
        <v>22</v>
      </c>
      <c r="P19" s="118"/>
      <c r="Q19" s="118"/>
      <c r="R19" s="119"/>
    </row>
    <row r="20" spans="1:19" ht="51" customHeight="1" x14ac:dyDescent="0.2">
      <c r="A20" s="122" t="s">
        <v>42</v>
      </c>
      <c r="B20" s="122"/>
      <c r="C20" s="42" t="s">
        <v>24</v>
      </c>
      <c r="D20" s="42" t="s">
        <v>25</v>
      </c>
      <c r="E20" s="42" t="s">
        <v>26</v>
      </c>
      <c r="F20" s="42" t="s">
        <v>43</v>
      </c>
      <c r="G20" s="42" t="s">
        <v>24</v>
      </c>
      <c r="H20" s="42" t="s">
        <v>25</v>
      </c>
      <c r="I20" s="42" t="s">
        <v>26</v>
      </c>
      <c r="J20" s="42" t="s">
        <v>43</v>
      </c>
      <c r="K20" s="42" t="s">
        <v>24</v>
      </c>
      <c r="L20" s="42" t="s">
        <v>25</v>
      </c>
      <c r="M20" s="42" t="s">
        <v>26</v>
      </c>
      <c r="N20" s="42" t="s">
        <v>43</v>
      </c>
      <c r="O20" s="42" t="s">
        <v>24</v>
      </c>
      <c r="P20" s="42" t="s">
        <v>25</v>
      </c>
      <c r="Q20" s="42" t="s">
        <v>26</v>
      </c>
      <c r="R20" s="42" t="s">
        <v>43</v>
      </c>
    </row>
    <row r="21" spans="1:19" x14ac:dyDescent="0.2">
      <c r="A21" s="43" t="s">
        <v>44</v>
      </c>
      <c r="B21" s="48"/>
      <c r="C21" s="28"/>
      <c r="D21" s="28"/>
      <c r="E21" s="28"/>
      <c r="F21" s="30">
        <f>AVERAGE(C21+D21+E21)</f>
        <v>0</v>
      </c>
      <c r="G21" s="28"/>
      <c r="H21" s="28"/>
      <c r="I21" s="28"/>
      <c r="J21" s="30">
        <f>AVERAGE(G21+H21+I21)</f>
        <v>0</v>
      </c>
      <c r="K21" s="28"/>
      <c r="L21" s="28"/>
      <c r="M21" s="28"/>
      <c r="N21" s="30">
        <f>AVERAGE(K21+L21+M21)</f>
        <v>0</v>
      </c>
      <c r="O21" s="28"/>
      <c r="P21" s="28"/>
      <c r="Q21" s="28"/>
      <c r="R21" s="30">
        <f>AVERAGE(O21+P21+Q21)</f>
        <v>0</v>
      </c>
    </row>
    <row r="22" spans="1:19" ht="38.25" x14ac:dyDescent="0.2">
      <c r="A22" s="128" t="s">
        <v>45</v>
      </c>
      <c r="B22" s="128"/>
      <c r="C22" s="42" t="s">
        <v>24</v>
      </c>
      <c r="D22" s="42" t="s">
        <v>25</v>
      </c>
      <c r="E22" s="42" t="s">
        <v>26</v>
      </c>
      <c r="F22" s="42" t="s">
        <v>46</v>
      </c>
      <c r="G22" s="42" t="s">
        <v>24</v>
      </c>
      <c r="H22" s="42" t="s">
        <v>25</v>
      </c>
      <c r="I22" s="42" t="s">
        <v>26</v>
      </c>
      <c r="J22" s="42" t="s">
        <v>46</v>
      </c>
      <c r="K22" s="42" t="s">
        <v>24</v>
      </c>
      <c r="L22" s="42" t="s">
        <v>25</v>
      </c>
      <c r="M22" s="42" t="s">
        <v>26</v>
      </c>
      <c r="N22" s="42" t="s">
        <v>46</v>
      </c>
      <c r="O22" s="42" t="s">
        <v>24</v>
      </c>
      <c r="P22" s="42" t="s">
        <v>25</v>
      </c>
      <c r="Q22" s="42" t="s">
        <v>26</v>
      </c>
      <c r="R22" s="42" t="s">
        <v>46</v>
      </c>
    </row>
    <row r="23" spans="1:19" x14ac:dyDescent="0.2">
      <c r="A23" s="43" t="s">
        <v>47</v>
      </c>
      <c r="B23" s="48"/>
      <c r="C23" s="28"/>
      <c r="D23" s="28"/>
      <c r="E23" s="28"/>
      <c r="F23" s="28">
        <f>AVERAGE(C23+D23+E23)</f>
        <v>0</v>
      </c>
      <c r="G23" s="28"/>
      <c r="H23" s="28"/>
      <c r="I23" s="28"/>
      <c r="J23" s="28">
        <f>SUM(G23+H23+I23)/3</f>
        <v>0</v>
      </c>
      <c r="K23" s="28"/>
      <c r="L23" s="28"/>
      <c r="M23" s="28"/>
      <c r="N23" s="28">
        <f>SUM(K23+L23+M23)/3</f>
        <v>0</v>
      </c>
      <c r="O23" s="28"/>
      <c r="P23" s="28"/>
      <c r="Q23" s="28"/>
      <c r="R23" s="28">
        <f>SUM(O23+P23+Q23)/3</f>
        <v>0</v>
      </c>
    </row>
    <row r="24" spans="1:19" s="101" customFormat="1" x14ac:dyDescent="0.2">
      <c r="A24" s="100" t="s">
        <v>48</v>
      </c>
      <c r="B24" s="100"/>
      <c r="C24" s="100"/>
      <c r="D24" s="100"/>
      <c r="E24" s="100"/>
      <c r="F24" s="100">
        <f>SUM(C24+D24+E24)</f>
        <v>0</v>
      </c>
      <c r="G24" s="100"/>
      <c r="H24" s="100"/>
      <c r="I24" s="100"/>
      <c r="J24" s="100">
        <f>SUM(G24+H24+I24)</f>
        <v>0</v>
      </c>
      <c r="K24" s="100"/>
      <c r="L24" s="100"/>
      <c r="M24" s="100"/>
      <c r="N24" s="100">
        <f>SUM(K24+L24+M24)</f>
        <v>0</v>
      </c>
      <c r="O24" s="100"/>
      <c r="P24" s="100"/>
      <c r="Q24" s="100"/>
      <c r="R24" s="100">
        <f>SUM(O24+P24+Q24)</f>
        <v>0</v>
      </c>
    </row>
    <row r="25" spans="1:19" ht="13.5" thickBot="1" x14ac:dyDescent="0.25"/>
    <row r="26" spans="1:19" ht="23.25" x14ac:dyDescent="0.35">
      <c r="A26" s="130" t="s">
        <v>49</v>
      </c>
      <c r="B26" s="131"/>
      <c r="C26" s="117" t="s">
        <v>19</v>
      </c>
      <c r="D26" s="118"/>
      <c r="E26" s="118"/>
      <c r="F26" s="119"/>
      <c r="G26" s="117" t="s">
        <v>20</v>
      </c>
      <c r="H26" s="118"/>
      <c r="I26" s="118"/>
      <c r="J26" s="119"/>
      <c r="K26" s="117" t="s">
        <v>21</v>
      </c>
      <c r="L26" s="118"/>
      <c r="M26" s="118"/>
      <c r="N26" s="119"/>
      <c r="O26" s="117" t="s">
        <v>22</v>
      </c>
      <c r="P26" s="118"/>
      <c r="Q26" s="118"/>
      <c r="R26" s="119"/>
    </row>
    <row r="27" spans="1:19" ht="25.5" x14ac:dyDescent="0.2">
      <c r="A27" s="44" t="s">
        <v>50</v>
      </c>
      <c r="B27" s="44" t="s">
        <v>51</v>
      </c>
      <c r="C27" s="42" t="s">
        <v>24</v>
      </c>
      <c r="D27" s="42" t="s">
        <v>25</v>
      </c>
      <c r="E27" s="42" t="s">
        <v>26</v>
      </c>
      <c r="F27" s="42" t="s">
        <v>27</v>
      </c>
      <c r="G27" s="42" t="s">
        <v>24</v>
      </c>
      <c r="H27" s="42" t="s">
        <v>25</v>
      </c>
      <c r="I27" s="42" t="s">
        <v>26</v>
      </c>
      <c r="J27" s="42" t="s">
        <v>27</v>
      </c>
      <c r="K27" s="42" t="s">
        <v>24</v>
      </c>
      <c r="L27" s="42" t="s">
        <v>25</v>
      </c>
      <c r="M27" s="42" t="s">
        <v>26</v>
      </c>
      <c r="N27" s="42" t="s">
        <v>27</v>
      </c>
      <c r="O27" s="42" t="s">
        <v>24</v>
      </c>
      <c r="P27" s="42" t="s">
        <v>25</v>
      </c>
      <c r="Q27" s="42" t="s">
        <v>26</v>
      </c>
      <c r="R27" s="42" t="s">
        <v>27</v>
      </c>
      <c r="S27" s="43" t="s">
        <v>28</v>
      </c>
    </row>
    <row r="28" spans="1:19" x14ac:dyDescent="0.2">
      <c r="A28" s="43" t="s">
        <v>52</v>
      </c>
      <c r="B28" s="57"/>
      <c r="C28" s="28"/>
      <c r="D28" s="28"/>
      <c r="E28" s="28"/>
      <c r="F28" s="67">
        <f>SUM(C28:D28)</f>
        <v>0</v>
      </c>
      <c r="G28" s="28"/>
      <c r="H28" s="28"/>
      <c r="I28" s="28"/>
      <c r="J28" s="67">
        <f>SUM(G28:H28)</f>
        <v>0</v>
      </c>
      <c r="K28" s="28"/>
      <c r="L28" s="28"/>
      <c r="M28" s="28"/>
      <c r="N28" s="67">
        <f>SUM(K28:L28)</f>
        <v>0</v>
      </c>
      <c r="O28" s="28"/>
      <c r="P28" s="28"/>
      <c r="Q28" s="28"/>
      <c r="R28" s="67">
        <f t="shared" ref="R28:R30" si="6">SUM(O28:P28)</f>
        <v>0</v>
      </c>
      <c r="S28" s="69">
        <f>SUM(F28+J28+N28+R28)</f>
        <v>0</v>
      </c>
    </row>
    <row r="29" spans="1:19" x14ac:dyDescent="0.2">
      <c r="A29" s="43" t="s">
        <v>53</v>
      </c>
      <c r="B29" s="57"/>
      <c r="C29" s="28"/>
      <c r="D29" s="28"/>
      <c r="E29" s="28"/>
      <c r="F29" s="67">
        <f>SUM(C29:D29)</f>
        <v>0</v>
      </c>
      <c r="G29" s="28"/>
      <c r="H29" s="28"/>
      <c r="I29" s="28"/>
      <c r="J29" s="67">
        <f>SUM(G29:H29)</f>
        <v>0</v>
      </c>
      <c r="K29" s="28"/>
      <c r="L29" s="28"/>
      <c r="M29" s="28"/>
      <c r="N29" s="67">
        <f>SUM(K29:L29)</f>
        <v>0</v>
      </c>
      <c r="O29" s="28"/>
      <c r="P29" s="28"/>
      <c r="Q29" s="28"/>
      <c r="R29" s="67">
        <f t="shared" si="6"/>
        <v>0</v>
      </c>
      <c r="S29" s="69">
        <f t="shared" ref="S29:S40" si="7">SUM(F29+J29+N29+R29)</f>
        <v>0</v>
      </c>
    </row>
    <row r="30" spans="1:19" x14ac:dyDescent="0.2">
      <c r="A30" s="43" t="s">
        <v>54</v>
      </c>
      <c r="B30" s="57"/>
      <c r="C30" s="28"/>
      <c r="D30" s="28"/>
      <c r="E30" s="28"/>
      <c r="F30" s="67">
        <f>SUM(C30:D30)</f>
        <v>0</v>
      </c>
      <c r="G30" s="28"/>
      <c r="H30" s="28"/>
      <c r="I30" s="28"/>
      <c r="J30" s="67">
        <f>SUM(G30:H30)</f>
        <v>0</v>
      </c>
      <c r="K30" s="28"/>
      <c r="L30" s="28"/>
      <c r="M30" s="28"/>
      <c r="N30" s="67">
        <f>SUM(K30:L30)</f>
        <v>0</v>
      </c>
      <c r="O30" s="28"/>
      <c r="P30" s="28"/>
      <c r="Q30" s="28"/>
      <c r="R30" s="67">
        <f t="shared" si="6"/>
        <v>0</v>
      </c>
      <c r="S30" s="69">
        <f t="shared" si="7"/>
        <v>0</v>
      </c>
    </row>
    <row r="31" spans="1:19" x14ac:dyDescent="0.2">
      <c r="A31" s="43" t="s">
        <v>55</v>
      </c>
      <c r="B31" s="57"/>
      <c r="C31" s="28"/>
      <c r="D31" s="28"/>
      <c r="E31" s="28"/>
      <c r="F31" s="67">
        <f>SUM(E31)</f>
        <v>0</v>
      </c>
      <c r="G31" s="28"/>
      <c r="H31" s="28"/>
      <c r="I31" s="28"/>
      <c r="J31" s="67">
        <f>SUM(I31)</f>
        <v>0</v>
      </c>
      <c r="K31" s="28"/>
      <c r="L31" s="28"/>
      <c r="M31" s="28"/>
      <c r="N31" s="67">
        <f>SUM(M31)</f>
        <v>0</v>
      </c>
      <c r="O31" s="28"/>
      <c r="P31" s="28"/>
      <c r="Q31" s="28"/>
      <c r="R31" s="67">
        <f>SUM(Q31)</f>
        <v>0</v>
      </c>
      <c r="S31" s="69">
        <f t="shared" si="7"/>
        <v>0</v>
      </c>
    </row>
    <row r="32" spans="1:19" x14ac:dyDescent="0.2">
      <c r="A32" s="43" t="s">
        <v>56</v>
      </c>
      <c r="B32" s="57"/>
      <c r="C32" s="28"/>
      <c r="D32" s="28"/>
      <c r="E32" s="28"/>
      <c r="F32" s="67">
        <f>SUM(C32+D32+E32)</f>
        <v>0</v>
      </c>
      <c r="G32" s="28"/>
      <c r="H32" s="28"/>
      <c r="I32" s="28"/>
      <c r="J32" s="67">
        <f>SUM(G32+H32+I32)</f>
        <v>0</v>
      </c>
      <c r="K32" s="28"/>
      <c r="L32" s="28"/>
      <c r="M32" s="28"/>
      <c r="N32" s="67">
        <f>SUM(K32+L32+M32)</f>
        <v>0</v>
      </c>
      <c r="O32" s="28"/>
      <c r="P32" s="28"/>
      <c r="Q32" s="28"/>
      <c r="R32" s="67">
        <f>SUM(O32+P32+Q32)</f>
        <v>0</v>
      </c>
      <c r="S32" s="69">
        <f t="shared" si="7"/>
        <v>0</v>
      </c>
    </row>
    <row r="33" spans="1:19" x14ac:dyDescent="0.2">
      <c r="A33" s="43" t="s">
        <v>57</v>
      </c>
      <c r="B33" s="57"/>
      <c r="C33" s="28"/>
      <c r="D33" s="28"/>
      <c r="E33" s="28"/>
      <c r="F33" s="67">
        <f>SUM(C33+D33+E33)</f>
        <v>0</v>
      </c>
      <c r="G33" s="28"/>
      <c r="H33" s="28"/>
      <c r="I33" s="28"/>
      <c r="J33" s="67">
        <f>SUM(G33+H33+I33)</f>
        <v>0</v>
      </c>
      <c r="K33" s="28"/>
      <c r="L33" s="28"/>
      <c r="M33" s="28"/>
      <c r="N33" s="67">
        <f>SUM(K33+L33+M33)</f>
        <v>0</v>
      </c>
      <c r="O33" s="28"/>
      <c r="P33" s="28"/>
      <c r="Q33" s="28"/>
      <c r="R33" s="67">
        <f>SUM(O33+P33+Q33)</f>
        <v>0</v>
      </c>
      <c r="S33" s="69">
        <f t="shared" si="7"/>
        <v>0</v>
      </c>
    </row>
    <row r="34" spans="1:19" x14ac:dyDescent="0.2">
      <c r="A34" s="43" t="s">
        <v>58</v>
      </c>
      <c r="B34" s="57"/>
      <c r="C34" s="28"/>
      <c r="D34" s="28"/>
      <c r="E34" s="28"/>
      <c r="F34" s="67">
        <f t="shared" ref="F34:F40" si="8">SUM(C34+D34+E34)</f>
        <v>0</v>
      </c>
      <c r="G34" s="28"/>
      <c r="H34" s="28"/>
      <c r="I34" s="28"/>
      <c r="J34" s="67">
        <f t="shared" ref="J34:J40" si="9">SUM(G34+H34+I34)</f>
        <v>0</v>
      </c>
      <c r="K34" s="28"/>
      <c r="L34" s="28"/>
      <c r="M34" s="28"/>
      <c r="N34" s="67">
        <f t="shared" ref="N34:N40" si="10">SUM(K34+L34+M34)</f>
        <v>0</v>
      </c>
      <c r="O34" s="28"/>
      <c r="P34" s="28"/>
      <c r="Q34" s="28"/>
      <c r="R34" s="67">
        <f t="shared" ref="R34:R40" si="11">SUM(O34+P34+Q34)</f>
        <v>0</v>
      </c>
      <c r="S34" s="69">
        <f t="shared" si="7"/>
        <v>0</v>
      </c>
    </row>
    <row r="35" spans="1:19" x14ac:dyDescent="0.2">
      <c r="A35" s="44" t="s">
        <v>48</v>
      </c>
      <c r="B35" s="57"/>
      <c r="C35" s="28"/>
      <c r="D35" s="28"/>
      <c r="E35" s="28"/>
      <c r="F35" s="67">
        <f t="shared" si="8"/>
        <v>0</v>
      </c>
      <c r="G35" s="28"/>
      <c r="H35" s="28"/>
      <c r="I35" s="28"/>
      <c r="J35" s="67"/>
      <c r="K35" s="28"/>
      <c r="L35" s="28"/>
      <c r="M35" s="28"/>
      <c r="N35" s="67"/>
      <c r="O35" s="28"/>
      <c r="P35" s="28"/>
      <c r="Q35" s="28"/>
      <c r="R35" s="67"/>
      <c r="S35" s="69"/>
    </row>
    <row r="36" spans="1:19" x14ac:dyDescent="0.2">
      <c r="A36" s="44" t="s">
        <v>59</v>
      </c>
      <c r="B36" s="57"/>
      <c r="C36" s="28"/>
      <c r="D36" s="28"/>
      <c r="E36" s="28"/>
      <c r="F36" s="67">
        <f t="shared" si="8"/>
        <v>0</v>
      </c>
      <c r="G36" s="28"/>
      <c r="H36" s="28"/>
      <c r="I36" s="28"/>
      <c r="J36" s="67">
        <f t="shared" si="9"/>
        <v>0</v>
      </c>
      <c r="K36" s="28"/>
      <c r="L36" s="28"/>
      <c r="M36" s="28"/>
      <c r="N36" s="67">
        <f t="shared" si="10"/>
        <v>0</v>
      </c>
      <c r="O36" s="28"/>
      <c r="P36" s="28"/>
      <c r="Q36" s="28"/>
      <c r="R36" s="67">
        <f t="shared" si="11"/>
        <v>0</v>
      </c>
      <c r="S36" s="69">
        <f t="shared" si="7"/>
        <v>0</v>
      </c>
    </row>
    <row r="37" spans="1:19" x14ac:dyDescent="0.2">
      <c r="A37" s="43" t="s">
        <v>60</v>
      </c>
      <c r="B37" s="57"/>
      <c r="C37" s="28"/>
      <c r="D37" s="28"/>
      <c r="E37" s="28"/>
      <c r="F37" s="67">
        <f t="shared" si="8"/>
        <v>0</v>
      </c>
      <c r="G37" s="28"/>
      <c r="H37" s="28"/>
      <c r="I37" s="28"/>
      <c r="J37" s="67">
        <f t="shared" si="9"/>
        <v>0</v>
      </c>
      <c r="K37" s="28"/>
      <c r="L37" s="28"/>
      <c r="M37" s="28"/>
      <c r="N37" s="67">
        <f t="shared" si="10"/>
        <v>0</v>
      </c>
      <c r="O37" s="28"/>
      <c r="P37" s="28"/>
      <c r="Q37" s="28"/>
      <c r="R37" s="67">
        <f t="shared" si="11"/>
        <v>0</v>
      </c>
      <c r="S37" s="69">
        <f t="shared" si="7"/>
        <v>0</v>
      </c>
    </row>
    <row r="38" spans="1:19" x14ac:dyDescent="0.2">
      <c r="A38" s="43" t="s">
        <v>61</v>
      </c>
      <c r="B38" s="57"/>
      <c r="C38" s="28"/>
      <c r="D38" s="28"/>
      <c r="E38" s="28"/>
      <c r="F38" s="67">
        <f t="shared" si="8"/>
        <v>0</v>
      </c>
      <c r="G38" s="28"/>
      <c r="H38" s="28"/>
      <c r="I38" s="28"/>
      <c r="J38" s="67">
        <f t="shared" si="9"/>
        <v>0</v>
      </c>
      <c r="K38" s="28"/>
      <c r="L38" s="28"/>
      <c r="M38" s="28"/>
      <c r="N38" s="67">
        <f t="shared" si="10"/>
        <v>0</v>
      </c>
      <c r="O38" s="28"/>
      <c r="P38" s="28"/>
      <c r="Q38" s="28"/>
      <c r="R38" s="67">
        <f t="shared" si="11"/>
        <v>0</v>
      </c>
      <c r="S38" s="69">
        <f t="shared" si="7"/>
        <v>0</v>
      </c>
    </row>
    <row r="39" spans="1:19" x14ac:dyDescent="0.2">
      <c r="A39" s="43" t="s">
        <v>62</v>
      </c>
      <c r="B39" s="57"/>
      <c r="C39" s="28"/>
      <c r="D39" s="28"/>
      <c r="E39" s="28"/>
      <c r="F39" s="67">
        <f t="shared" si="8"/>
        <v>0</v>
      </c>
      <c r="G39" s="28"/>
      <c r="H39" s="28"/>
      <c r="I39" s="28"/>
      <c r="J39" s="67">
        <f t="shared" si="9"/>
        <v>0</v>
      </c>
      <c r="K39" s="28"/>
      <c r="L39" s="28"/>
      <c r="M39" s="28"/>
      <c r="N39" s="67">
        <f t="shared" si="10"/>
        <v>0</v>
      </c>
      <c r="O39" s="28"/>
      <c r="P39" s="28"/>
      <c r="Q39" s="28"/>
      <c r="R39" s="67">
        <f t="shared" si="11"/>
        <v>0</v>
      </c>
      <c r="S39" s="69">
        <f t="shared" si="7"/>
        <v>0</v>
      </c>
    </row>
    <row r="40" spans="1:19" x14ac:dyDescent="0.2">
      <c r="A40" s="43" t="s">
        <v>63</v>
      </c>
      <c r="B40" s="57"/>
      <c r="C40" s="28"/>
      <c r="D40" s="28"/>
      <c r="E40" s="28"/>
      <c r="F40" s="67">
        <f t="shared" si="8"/>
        <v>0</v>
      </c>
      <c r="G40" s="28"/>
      <c r="H40" s="28"/>
      <c r="I40" s="28"/>
      <c r="J40" s="67">
        <f t="shared" si="9"/>
        <v>0</v>
      </c>
      <c r="K40" s="28"/>
      <c r="L40" s="28"/>
      <c r="M40" s="28"/>
      <c r="N40" s="67">
        <f t="shared" si="10"/>
        <v>0</v>
      </c>
      <c r="O40" s="28"/>
      <c r="P40" s="28"/>
      <c r="Q40" s="28"/>
      <c r="R40" s="67">
        <f t="shared" si="11"/>
        <v>0</v>
      </c>
      <c r="S40" s="68">
        <f t="shared" si="7"/>
        <v>0</v>
      </c>
    </row>
    <row r="41" spans="1:19" ht="13.5" thickBot="1" x14ac:dyDescent="0.25">
      <c r="B41" s="21"/>
    </row>
    <row r="42" spans="1:19" ht="23.25" x14ac:dyDescent="0.35">
      <c r="A42" s="127" t="s">
        <v>64</v>
      </c>
      <c r="B42" s="126"/>
      <c r="C42" s="117" t="s">
        <v>19</v>
      </c>
      <c r="D42" s="118"/>
      <c r="E42" s="118"/>
      <c r="F42" s="119"/>
      <c r="G42" s="117" t="s">
        <v>20</v>
      </c>
      <c r="H42" s="118"/>
      <c r="I42" s="118"/>
      <c r="J42" s="119"/>
      <c r="K42" s="117" t="s">
        <v>21</v>
      </c>
      <c r="L42" s="118"/>
      <c r="M42" s="118"/>
      <c r="N42" s="119"/>
      <c r="O42" s="117" t="s">
        <v>22</v>
      </c>
      <c r="P42" s="118"/>
      <c r="Q42" s="118"/>
      <c r="R42" s="119"/>
    </row>
    <row r="43" spans="1:19" ht="25.5" x14ac:dyDescent="0.2">
      <c r="A43" s="51" t="s">
        <v>65</v>
      </c>
      <c r="B43" s="43"/>
      <c r="C43" s="42" t="s">
        <v>24</v>
      </c>
      <c r="D43" s="42" t="s">
        <v>25</v>
      </c>
      <c r="E43" s="42" t="s">
        <v>26</v>
      </c>
      <c r="F43" s="42" t="s">
        <v>27</v>
      </c>
      <c r="G43" s="42" t="s">
        <v>24</v>
      </c>
      <c r="H43" s="42" t="s">
        <v>25</v>
      </c>
      <c r="I43" s="42" t="s">
        <v>26</v>
      </c>
      <c r="J43" s="42" t="s">
        <v>27</v>
      </c>
      <c r="K43" s="42" t="s">
        <v>24</v>
      </c>
      <c r="L43" s="42" t="s">
        <v>25</v>
      </c>
      <c r="M43" s="42" t="s">
        <v>26</v>
      </c>
      <c r="N43" s="42" t="s">
        <v>27</v>
      </c>
      <c r="O43" s="42" t="s">
        <v>24</v>
      </c>
      <c r="P43" s="42" t="s">
        <v>25</v>
      </c>
      <c r="Q43" s="42" t="s">
        <v>26</v>
      </c>
      <c r="R43" s="42" t="s">
        <v>27</v>
      </c>
      <c r="S43" s="43" t="s">
        <v>28</v>
      </c>
    </row>
    <row r="44" spans="1:19" x14ac:dyDescent="0.2">
      <c r="A44" s="52" t="s">
        <v>66</v>
      </c>
      <c r="B44" s="43" t="s">
        <v>67</v>
      </c>
      <c r="C44" s="28"/>
      <c r="D44" s="28"/>
      <c r="E44" s="28"/>
      <c r="F44" s="67">
        <f>SUM(C44+D44+E44)</f>
        <v>0</v>
      </c>
      <c r="G44" s="28"/>
      <c r="H44" s="28"/>
      <c r="I44" s="28"/>
      <c r="J44" s="67">
        <f>SUM(G44+H44+I44)</f>
        <v>0</v>
      </c>
      <c r="K44" s="28"/>
      <c r="L44" s="28"/>
      <c r="M44" s="28"/>
      <c r="N44" s="67">
        <f>SUM(K44+L44+M44)</f>
        <v>0</v>
      </c>
      <c r="O44" s="28"/>
      <c r="P44" s="28"/>
      <c r="Q44" s="28"/>
      <c r="R44" s="67">
        <f>SUM(O44+P44+Q44)</f>
        <v>0</v>
      </c>
      <c r="S44" s="69">
        <f>SUM(F44+J44+N44+R44)</f>
        <v>0</v>
      </c>
    </row>
    <row r="45" spans="1:19" x14ac:dyDescent="0.2">
      <c r="A45" s="52" t="s">
        <v>68</v>
      </c>
      <c r="B45" s="43" t="s">
        <v>67</v>
      </c>
      <c r="C45" s="28"/>
      <c r="D45" s="28"/>
      <c r="E45" s="28"/>
      <c r="F45" s="67">
        <f>SUM(C45+D45+E45)</f>
        <v>0</v>
      </c>
      <c r="G45" s="28"/>
      <c r="H45" s="28"/>
      <c r="I45" s="28"/>
      <c r="J45" s="67">
        <f>SUM(G45+H45+I45)</f>
        <v>0</v>
      </c>
      <c r="K45" s="28"/>
      <c r="L45" s="28"/>
      <c r="M45" s="28"/>
      <c r="N45" s="67">
        <f>SUM(K45+L45+M45)</f>
        <v>0</v>
      </c>
      <c r="O45" s="28"/>
      <c r="P45" s="28"/>
      <c r="Q45" s="28"/>
      <c r="R45" s="67">
        <f>SUM(O45+P45+Q45)</f>
        <v>0</v>
      </c>
      <c r="S45" s="69">
        <f>SUM(F45+J45+N45+R45)</f>
        <v>0</v>
      </c>
    </row>
    <row r="46" spans="1:19" x14ac:dyDescent="0.2">
      <c r="A46" s="52" t="s">
        <v>69</v>
      </c>
      <c r="B46" s="43" t="s">
        <v>67</v>
      </c>
      <c r="C46" s="28"/>
      <c r="D46" s="28"/>
      <c r="E46" s="28"/>
      <c r="F46" s="67">
        <f>SUM(C46+D46+E46)</f>
        <v>0</v>
      </c>
      <c r="G46" s="28"/>
      <c r="H46" s="28"/>
      <c r="I46" s="28"/>
      <c r="J46" s="67">
        <f>SUM(G46+H46+I46)</f>
        <v>0</v>
      </c>
      <c r="K46" s="28"/>
      <c r="L46" s="28"/>
      <c r="M46" s="28"/>
      <c r="N46" s="67">
        <f>SUM(K46+L46+M46)</f>
        <v>0</v>
      </c>
      <c r="O46" s="28"/>
      <c r="P46" s="28"/>
      <c r="Q46" s="28"/>
      <c r="R46" s="67">
        <f>SUM(O46+P46+Q46)</f>
        <v>0</v>
      </c>
      <c r="S46" s="69">
        <f>SUM(F46+J46+N46+R46)</f>
        <v>0</v>
      </c>
    </row>
    <row r="47" spans="1:19" ht="25.5" x14ac:dyDescent="0.2">
      <c r="A47" s="53" t="s">
        <v>70</v>
      </c>
      <c r="B47" s="44"/>
      <c r="C47" s="42" t="s">
        <v>24</v>
      </c>
      <c r="D47" s="42" t="s">
        <v>25</v>
      </c>
      <c r="E47" s="42" t="s">
        <v>26</v>
      </c>
      <c r="F47" s="42" t="s">
        <v>71</v>
      </c>
      <c r="G47" s="42" t="s">
        <v>24</v>
      </c>
      <c r="H47" s="42" t="s">
        <v>25</v>
      </c>
      <c r="I47" s="42" t="s">
        <v>26</v>
      </c>
      <c r="J47" s="42" t="s">
        <v>71</v>
      </c>
      <c r="K47" s="42" t="s">
        <v>24</v>
      </c>
      <c r="L47" s="42" t="s">
        <v>25</v>
      </c>
      <c r="M47" s="42" t="s">
        <v>26</v>
      </c>
      <c r="N47" s="42" t="s">
        <v>71</v>
      </c>
      <c r="O47" s="42" t="s">
        <v>24</v>
      </c>
      <c r="P47" s="42" t="s">
        <v>25</v>
      </c>
      <c r="Q47" s="42" t="s">
        <v>26</v>
      </c>
      <c r="R47" s="42" t="s">
        <v>71</v>
      </c>
      <c r="S47" s="43" t="s">
        <v>28</v>
      </c>
    </row>
    <row r="48" spans="1:19" x14ac:dyDescent="0.2">
      <c r="A48" s="52" t="s">
        <v>66</v>
      </c>
      <c r="B48" s="43" t="s">
        <v>67</v>
      </c>
      <c r="C48" s="28"/>
      <c r="D48" s="28"/>
      <c r="E48" s="28"/>
      <c r="F48" s="67">
        <f>SUM(C48+D48)</f>
        <v>0</v>
      </c>
      <c r="G48" s="28"/>
      <c r="H48" s="28"/>
      <c r="I48" s="28"/>
      <c r="J48" s="67">
        <f>SUM(G48+H48)</f>
        <v>0</v>
      </c>
      <c r="K48" s="28"/>
      <c r="L48" s="28"/>
      <c r="M48" s="28"/>
      <c r="N48" s="67">
        <f>SUM(K48+L48)</f>
        <v>0</v>
      </c>
      <c r="O48" s="28"/>
      <c r="P48" s="28"/>
      <c r="Q48" s="28"/>
      <c r="R48" s="67">
        <f>SUM(O48+P48)</f>
        <v>0</v>
      </c>
      <c r="S48" s="69">
        <f>SUM(F48+J48+N48+R48)</f>
        <v>0</v>
      </c>
    </row>
    <row r="49" spans="1:19" x14ac:dyDescent="0.2">
      <c r="A49" s="52" t="s">
        <v>68</v>
      </c>
      <c r="B49" s="43" t="s">
        <v>67</v>
      </c>
      <c r="C49" s="28"/>
      <c r="D49" s="28"/>
      <c r="E49" s="28"/>
      <c r="F49" s="67">
        <f>SUM(C49+D49)</f>
        <v>0</v>
      </c>
      <c r="G49" s="28"/>
      <c r="H49" s="28"/>
      <c r="I49" s="28"/>
      <c r="J49" s="67">
        <f>SUM(G49+H49)</f>
        <v>0</v>
      </c>
      <c r="K49" s="28"/>
      <c r="L49" s="28"/>
      <c r="M49" s="28"/>
      <c r="N49" s="67">
        <f>SUM(K49+L49)</f>
        <v>0</v>
      </c>
      <c r="O49" s="28"/>
      <c r="P49" s="28"/>
      <c r="Q49" s="28"/>
      <c r="R49" s="67">
        <f>SUM(O49+P49)</f>
        <v>0</v>
      </c>
      <c r="S49" s="69">
        <f>SUM(F49+J49+N49+R49)</f>
        <v>0</v>
      </c>
    </row>
    <row r="50" spans="1:19" x14ac:dyDescent="0.2">
      <c r="A50" s="52" t="s">
        <v>69</v>
      </c>
      <c r="B50" s="43" t="s">
        <v>67</v>
      </c>
      <c r="C50" s="28"/>
      <c r="D50" s="28"/>
      <c r="E50" s="28"/>
      <c r="F50" s="67">
        <f>SUM(C50+D50)</f>
        <v>0</v>
      </c>
      <c r="G50" s="28"/>
      <c r="H50" s="28"/>
      <c r="I50" s="28"/>
      <c r="J50" s="67">
        <f>SUM(G50+H50)</f>
        <v>0</v>
      </c>
      <c r="K50" s="28"/>
      <c r="L50" s="28"/>
      <c r="M50" s="28"/>
      <c r="N50" s="67">
        <f>SUM(K50+L50)</f>
        <v>0</v>
      </c>
      <c r="O50" s="28"/>
      <c r="P50" s="28"/>
      <c r="Q50" s="28"/>
      <c r="R50" s="67">
        <f>SUM(O50+P50)</f>
        <v>0</v>
      </c>
      <c r="S50" s="69">
        <f>SUM(F50+J50+N50+R50)</f>
        <v>0</v>
      </c>
    </row>
    <row r="51" spans="1:19" x14ac:dyDescent="0.2">
      <c r="A51" s="52"/>
      <c r="B51" s="43"/>
      <c r="C51" s="28"/>
      <c r="D51" s="28"/>
      <c r="E51" s="42" t="s">
        <v>39</v>
      </c>
      <c r="F51" s="67">
        <f>+SUM(F50+F49+F48)</f>
        <v>0</v>
      </c>
      <c r="G51" s="28"/>
      <c r="H51" s="28"/>
      <c r="I51" s="42" t="s">
        <v>39</v>
      </c>
      <c r="J51" s="67">
        <f>+SUM(J50+J49+J48)</f>
        <v>0</v>
      </c>
      <c r="K51" s="28"/>
      <c r="L51" s="28"/>
      <c r="M51" s="42" t="s">
        <v>39</v>
      </c>
      <c r="N51" s="67">
        <f>+SUM(N50+N49+N48)</f>
        <v>0</v>
      </c>
      <c r="O51" s="28"/>
      <c r="P51" s="28"/>
      <c r="Q51" s="42" t="s">
        <v>39</v>
      </c>
      <c r="R51" s="67">
        <f>+SUM(R50+R49+R48)</f>
        <v>0</v>
      </c>
      <c r="S51" s="69"/>
    </row>
    <row r="52" spans="1:19" ht="25.5" x14ac:dyDescent="0.2">
      <c r="A52" s="50" t="s">
        <v>72</v>
      </c>
      <c r="B52" s="43"/>
      <c r="C52" s="42" t="s">
        <v>24</v>
      </c>
      <c r="D52" s="42" t="s">
        <v>25</v>
      </c>
      <c r="E52" s="42" t="s">
        <v>26</v>
      </c>
      <c r="F52" s="42" t="s">
        <v>71</v>
      </c>
      <c r="G52" s="42" t="s">
        <v>24</v>
      </c>
      <c r="H52" s="42" t="s">
        <v>25</v>
      </c>
      <c r="I52" s="42" t="s">
        <v>26</v>
      </c>
      <c r="J52" s="42" t="s">
        <v>71</v>
      </c>
      <c r="K52" s="42" t="s">
        <v>24</v>
      </c>
      <c r="L52" s="42" t="s">
        <v>25</v>
      </c>
      <c r="M52" s="42" t="s">
        <v>26</v>
      </c>
      <c r="N52" s="42" t="s">
        <v>71</v>
      </c>
      <c r="O52" s="42" t="s">
        <v>24</v>
      </c>
      <c r="P52" s="42" t="s">
        <v>25</v>
      </c>
      <c r="Q52" s="42" t="s">
        <v>26</v>
      </c>
      <c r="R52" s="42" t="s">
        <v>71</v>
      </c>
      <c r="S52" s="43" t="s">
        <v>28</v>
      </c>
    </row>
    <row r="53" spans="1:19" x14ac:dyDescent="0.2">
      <c r="A53" s="52" t="s">
        <v>66</v>
      </c>
      <c r="B53" s="43" t="s">
        <v>67</v>
      </c>
      <c r="C53" s="28"/>
      <c r="D53" s="28"/>
      <c r="E53" s="28"/>
      <c r="F53" s="67">
        <f>SUM(C53+D53)</f>
        <v>0</v>
      </c>
      <c r="G53" s="28"/>
      <c r="H53" s="28"/>
      <c r="I53" s="28"/>
      <c r="J53" s="67">
        <f>SUM(G53+H53)</f>
        <v>0</v>
      </c>
      <c r="K53" s="28"/>
      <c r="L53" s="28"/>
      <c r="M53" s="28"/>
      <c r="N53" s="67">
        <f>SUM(K53+L53)</f>
        <v>0</v>
      </c>
      <c r="O53" s="28"/>
      <c r="P53" s="28"/>
      <c r="Q53" s="28"/>
      <c r="R53" s="67">
        <f>SUM(O53+P53)</f>
        <v>0</v>
      </c>
      <c r="S53" s="69">
        <f>SUM(F53+J53+N53+R53)</f>
        <v>0</v>
      </c>
    </row>
    <row r="54" spans="1:19" x14ac:dyDescent="0.2">
      <c r="A54" s="52" t="s">
        <v>68</v>
      </c>
      <c r="B54" s="43" t="s">
        <v>67</v>
      </c>
      <c r="C54" s="28"/>
      <c r="D54" s="28"/>
      <c r="E54" s="28"/>
      <c r="F54" s="67">
        <f>SUM(C54+D54)</f>
        <v>0</v>
      </c>
      <c r="G54" s="28"/>
      <c r="H54" s="28"/>
      <c r="I54" s="28"/>
      <c r="J54" s="67">
        <f>SUM(G54+H54)</f>
        <v>0</v>
      </c>
      <c r="K54" s="28"/>
      <c r="L54" s="28"/>
      <c r="M54" s="28"/>
      <c r="N54" s="67">
        <f>SUM(K54+L54)</f>
        <v>0</v>
      </c>
      <c r="O54" s="28"/>
      <c r="P54" s="28"/>
      <c r="Q54" s="28"/>
      <c r="R54" s="67">
        <f>SUM(O54+P54)</f>
        <v>0</v>
      </c>
      <c r="S54" s="69">
        <f>SUM(F54+J54+N54+R54)</f>
        <v>0</v>
      </c>
    </row>
    <row r="55" spans="1:19" x14ac:dyDescent="0.2">
      <c r="A55" s="52" t="s">
        <v>69</v>
      </c>
      <c r="B55" s="43" t="s">
        <v>67</v>
      </c>
      <c r="C55" s="28"/>
      <c r="D55" s="28"/>
      <c r="E55" s="28"/>
      <c r="F55" s="67">
        <f>SUM(C55+D55)</f>
        <v>0</v>
      </c>
      <c r="G55" s="28"/>
      <c r="H55" s="28"/>
      <c r="I55" s="28"/>
      <c r="J55" s="67">
        <f>SUM(G55+H55)</f>
        <v>0</v>
      </c>
      <c r="K55" s="28"/>
      <c r="L55" s="28"/>
      <c r="M55" s="28"/>
      <c r="N55" s="67">
        <f>SUM(K55+L55)</f>
        <v>0</v>
      </c>
      <c r="O55" s="28"/>
      <c r="P55" s="28"/>
      <c r="Q55" s="28"/>
      <c r="R55" s="67">
        <f>SUM(O55+P55)</f>
        <v>0</v>
      </c>
      <c r="S55" s="69">
        <f>SUM(F55+J55+N55+R55)</f>
        <v>0</v>
      </c>
    </row>
    <row r="56" spans="1:19" x14ac:dyDescent="0.2">
      <c r="A56" s="50"/>
      <c r="B56" s="44"/>
      <c r="C56" s="28"/>
      <c r="D56" s="28"/>
      <c r="E56" s="42" t="s">
        <v>39</v>
      </c>
      <c r="F56" s="67">
        <f>SUM(F55+F54+F53)</f>
        <v>0</v>
      </c>
      <c r="G56" s="28"/>
      <c r="H56" s="28"/>
      <c r="I56" s="42" t="s">
        <v>39</v>
      </c>
      <c r="J56" s="67">
        <f>SUM(J55+J54+J53)</f>
        <v>0</v>
      </c>
      <c r="K56" s="28"/>
      <c r="L56" s="28"/>
      <c r="M56" s="42" t="s">
        <v>39</v>
      </c>
      <c r="N56" s="67">
        <f>SUM(N55+N54+N53)</f>
        <v>0</v>
      </c>
      <c r="O56" s="28"/>
      <c r="P56" s="28"/>
      <c r="Q56" s="42" t="s">
        <v>39</v>
      </c>
      <c r="R56" s="67">
        <f>SUM(R55+R54+R53)</f>
        <v>0</v>
      </c>
      <c r="S56" s="68">
        <f>SUM(F56+J56+N56+R56)</f>
        <v>0</v>
      </c>
    </row>
    <row r="57" spans="1:19" ht="13.5" thickBot="1" x14ac:dyDescent="0.25">
      <c r="A57" s="20"/>
      <c r="B57" s="1"/>
    </row>
    <row r="58" spans="1:19" ht="23.25" x14ac:dyDescent="0.35">
      <c r="A58" s="127" t="s">
        <v>73</v>
      </c>
      <c r="B58" s="126"/>
      <c r="C58" s="117" t="s">
        <v>19</v>
      </c>
      <c r="D58" s="118"/>
      <c r="E58" s="118"/>
      <c r="F58" s="119"/>
      <c r="G58" s="117" t="s">
        <v>20</v>
      </c>
      <c r="H58" s="118"/>
      <c r="I58" s="118"/>
      <c r="J58" s="119"/>
      <c r="K58" s="117" t="s">
        <v>21</v>
      </c>
      <c r="L58" s="118"/>
      <c r="M58" s="118"/>
      <c r="N58" s="119"/>
      <c r="O58" s="117" t="s">
        <v>22</v>
      </c>
      <c r="P58" s="118"/>
      <c r="Q58" s="118"/>
      <c r="R58" s="119"/>
    </row>
    <row r="59" spans="1:19" ht="25.5" x14ac:dyDescent="0.2">
      <c r="A59" s="45"/>
      <c r="B59" s="43"/>
      <c r="C59" s="42" t="s">
        <v>24</v>
      </c>
      <c r="D59" s="42" t="s">
        <v>25</v>
      </c>
      <c r="E59" s="42" t="s">
        <v>26</v>
      </c>
      <c r="F59" s="42" t="s">
        <v>27</v>
      </c>
      <c r="G59" s="42" t="s">
        <v>24</v>
      </c>
      <c r="H59" s="42" t="s">
        <v>25</v>
      </c>
      <c r="I59" s="42" t="s">
        <v>26</v>
      </c>
      <c r="J59" s="42" t="s">
        <v>27</v>
      </c>
      <c r="K59" s="42" t="s">
        <v>24</v>
      </c>
      <c r="L59" s="42" t="s">
        <v>25</v>
      </c>
      <c r="M59" s="42" t="s">
        <v>26</v>
      </c>
      <c r="N59" s="42" t="s">
        <v>27</v>
      </c>
      <c r="O59" s="42" t="s">
        <v>24</v>
      </c>
      <c r="P59" s="42" t="s">
        <v>25</v>
      </c>
      <c r="Q59" s="42" t="s">
        <v>26</v>
      </c>
      <c r="R59" s="42" t="s">
        <v>27</v>
      </c>
      <c r="S59" s="43" t="s">
        <v>28</v>
      </c>
    </row>
    <row r="60" spans="1:19" x14ac:dyDescent="0.2">
      <c r="A60" s="43" t="s">
        <v>74</v>
      </c>
      <c r="B60" s="43"/>
      <c r="C60" s="28"/>
      <c r="D60" s="28"/>
      <c r="E60" s="28"/>
      <c r="F60" s="67">
        <f>SUM(C60:E60)</f>
        <v>0</v>
      </c>
      <c r="G60" s="28"/>
      <c r="H60" s="28"/>
      <c r="I60" s="28"/>
      <c r="J60" s="67">
        <f>SUM(G60:I60)</f>
        <v>0</v>
      </c>
      <c r="K60" s="28"/>
      <c r="L60" s="28"/>
      <c r="M60" s="28"/>
      <c r="N60" s="67">
        <f>SUM(K60:M60)</f>
        <v>0</v>
      </c>
      <c r="O60" s="28"/>
      <c r="P60" s="28"/>
      <c r="Q60" s="28"/>
      <c r="R60" s="67">
        <f>SUM(O60:Q60)</f>
        <v>0</v>
      </c>
      <c r="S60" s="69">
        <f>SUM(F60+J60+N60+R60)</f>
        <v>0</v>
      </c>
    </row>
    <row r="61" spans="1:19" x14ac:dyDescent="0.2">
      <c r="A61" s="43" t="s">
        <v>75</v>
      </c>
      <c r="B61" s="43"/>
      <c r="C61" s="28"/>
      <c r="D61" s="28"/>
      <c r="E61" s="28"/>
      <c r="F61" s="67">
        <f>SUM(C61:E61)</f>
        <v>0</v>
      </c>
      <c r="G61" s="28"/>
      <c r="H61" s="28"/>
      <c r="I61" s="28"/>
      <c r="J61" s="67">
        <f t="shared" ref="J61:J65" si="12">SUM(G61:I61)</f>
        <v>0</v>
      </c>
      <c r="K61" s="28"/>
      <c r="L61" s="28"/>
      <c r="M61" s="28"/>
      <c r="N61" s="67">
        <f t="shared" ref="N61:N65" si="13">SUM(K61:M61)</f>
        <v>0</v>
      </c>
      <c r="O61" s="28"/>
      <c r="P61" s="28"/>
      <c r="Q61" s="28"/>
      <c r="R61" s="67">
        <f t="shared" ref="R61:R65" si="14">SUM(O61:Q61)</f>
        <v>0</v>
      </c>
      <c r="S61" s="69">
        <f t="shared" ref="S61:S65" si="15">SUM(F61+J61+N61+R61)</f>
        <v>0</v>
      </c>
    </row>
    <row r="62" spans="1:19" x14ac:dyDescent="0.2">
      <c r="A62" s="102" t="s">
        <v>76</v>
      </c>
      <c r="B62" s="43"/>
      <c r="C62" s="28"/>
      <c r="D62" s="28"/>
      <c r="E62" s="28"/>
      <c r="F62" s="67">
        <f t="shared" ref="F62:F64" si="16">SUM(C62:E62)</f>
        <v>0</v>
      </c>
      <c r="G62" s="28"/>
      <c r="H62" s="28"/>
      <c r="I62" s="28"/>
      <c r="J62" s="67">
        <f t="shared" si="12"/>
        <v>0</v>
      </c>
      <c r="K62" s="28"/>
      <c r="L62" s="28"/>
      <c r="M62" s="28"/>
      <c r="N62" s="67">
        <f t="shared" si="13"/>
        <v>0</v>
      </c>
      <c r="O62" s="28"/>
      <c r="P62" s="28"/>
      <c r="Q62" s="28"/>
      <c r="R62" s="67">
        <f t="shared" si="14"/>
        <v>0</v>
      </c>
      <c r="S62" s="69">
        <f t="shared" si="15"/>
        <v>0</v>
      </c>
    </row>
    <row r="63" spans="1:19" x14ac:dyDescent="0.2">
      <c r="A63" s="43"/>
      <c r="B63" s="43"/>
      <c r="C63" s="28"/>
      <c r="D63" s="28"/>
      <c r="E63" s="28"/>
      <c r="F63" s="67">
        <f t="shared" si="16"/>
        <v>0</v>
      </c>
      <c r="G63" s="28"/>
      <c r="H63" s="28"/>
      <c r="I63" s="28"/>
      <c r="J63" s="67">
        <f t="shared" si="12"/>
        <v>0</v>
      </c>
      <c r="K63" s="28"/>
      <c r="L63" s="28"/>
      <c r="M63" s="28"/>
      <c r="N63" s="67">
        <f t="shared" si="13"/>
        <v>0</v>
      </c>
      <c r="O63" s="28"/>
      <c r="P63" s="28"/>
      <c r="Q63" s="28"/>
      <c r="R63" s="67">
        <f t="shared" si="14"/>
        <v>0</v>
      </c>
      <c r="S63" s="69">
        <f t="shared" si="15"/>
        <v>0</v>
      </c>
    </row>
    <row r="64" spans="1:19" x14ac:dyDescent="0.2">
      <c r="A64" s="43"/>
      <c r="B64" s="43"/>
      <c r="C64" s="28"/>
      <c r="D64" s="28"/>
      <c r="E64" s="28"/>
      <c r="F64" s="67">
        <f t="shared" si="16"/>
        <v>0</v>
      </c>
      <c r="G64" s="28"/>
      <c r="H64" s="28"/>
      <c r="I64" s="28"/>
      <c r="J64" s="67">
        <f t="shared" si="12"/>
        <v>0</v>
      </c>
      <c r="K64" s="28"/>
      <c r="L64" s="28"/>
      <c r="M64" s="28"/>
      <c r="N64" s="67">
        <f t="shared" si="13"/>
        <v>0</v>
      </c>
      <c r="O64" s="28"/>
      <c r="P64" s="28"/>
      <c r="Q64" s="28"/>
      <c r="R64" s="67">
        <f t="shared" si="14"/>
        <v>0</v>
      </c>
      <c r="S64" s="69">
        <f t="shared" si="15"/>
        <v>0</v>
      </c>
    </row>
    <row r="65" spans="1:19" x14ac:dyDescent="0.2">
      <c r="A65" s="43"/>
      <c r="B65" s="43"/>
      <c r="C65" s="28"/>
      <c r="D65" s="28"/>
      <c r="E65" s="28"/>
      <c r="F65" s="67">
        <f>SUM(C65:E65)</f>
        <v>0</v>
      </c>
      <c r="G65" s="28"/>
      <c r="H65" s="28"/>
      <c r="I65" s="28"/>
      <c r="J65" s="67">
        <f t="shared" si="12"/>
        <v>0</v>
      </c>
      <c r="K65" s="28"/>
      <c r="L65" s="28"/>
      <c r="M65" s="28"/>
      <c r="N65" s="67">
        <f t="shared" si="13"/>
        <v>0</v>
      </c>
      <c r="O65" s="28"/>
      <c r="P65" s="28"/>
      <c r="Q65" s="28"/>
      <c r="R65" s="67">
        <f t="shared" si="14"/>
        <v>0</v>
      </c>
      <c r="S65" s="69">
        <f t="shared" si="15"/>
        <v>0</v>
      </c>
    </row>
    <row r="66" spans="1:19" x14ac:dyDescent="0.2">
      <c r="A66" s="43" t="s">
        <v>77</v>
      </c>
      <c r="B66" s="43"/>
      <c r="C66" s="28"/>
      <c r="D66" s="28"/>
      <c r="E66" s="28"/>
      <c r="F66" s="67">
        <f>SUM(C66:E66)</f>
        <v>0</v>
      </c>
      <c r="G66" s="28"/>
      <c r="H66" s="28"/>
      <c r="I66" s="28"/>
      <c r="J66" s="67">
        <f>SUM(G66:I66)</f>
        <v>0</v>
      </c>
      <c r="K66" s="28"/>
      <c r="L66" s="28"/>
      <c r="M66" s="28"/>
      <c r="N66" s="67">
        <f>SUM(K66:M66)</f>
        <v>0</v>
      </c>
      <c r="O66" s="28"/>
      <c r="P66" s="28"/>
      <c r="Q66" s="28"/>
      <c r="R66" s="67">
        <f>SUM(O66:Q66)</f>
        <v>0</v>
      </c>
      <c r="S66" s="69">
        <f>SUM(F66+J66+N66+R66)</f>
        <v>0</v>
      </c>
    </row>
    <row r="67" spans="1:19" x14ac:dyDescent="0.2">
      <c r="A67" s="43" t="s">
        <v>78</v>
      </c>
      <c r="B67" s="43"/>
      <c r="C67" s="28"/>
      <c r="D67" s="28"/>
      <c r="E67" s="28"/>
      <c r="F67" s="67">
        <f>SUM(C67:E67)</f>
        <v>0</v>
      </c>
      <c r="G67" s="28"/>
      <c r="H67" s="28"/>
      <c r="I67" s="28"/>
      <c r="J67" s="67">
        <f>SUM(G67:I67)</f>
        <v>0</v>
      </c>
      <c r="K67" s="28"/>
      <c r="L67" s="28"/>
      <c r="M67" s="28"/>
      <c r="N67" s="67">
        <f>SUM(K67:M67)</f>
        <v>0</v>
      </c>
      <c r="O67" s="28"/>
      <c r="P67" s="28"/>
      <c r="Q67" s="28"/>
      <c r="R67" s="67">
        <f>SUM(O67:Q67)</f>
        <v>0</v>
      </c>
      <c r="S67" s="69">
        <f>SUM(F67+J67+N67+R67)</f>
        <v>0</v>
      </c>
    </row>
    <row r="68" spans="1:19" ht="13.5" thickBot="1" x14ac:dyDescent="0.25">
      <c r="B68" s="21"/>
      <c r="S68" s="1"/>
    </row>
    <row r="69" spans="1:19" ht="23.25" x14ac:dyDescent="0.35">
      <c r="A69" s="127" t="s">
        <v>79</v>
      </c>
      <c r="B69" s="126"/>
      <c r="C69" s="117" t="s">
        <v>19</v>
      </c>
      <c r="D69" s="118"/>
      <c r="E69" s="118"/>
      <c r="F69" s="119"/>
      <c r="G69" s="117" t="s">
        <v>20</v>
      </c>
      <c r="H69" s="118"/>
      <c r="I69" s="118"/>
      <c r="J69" s="119"/>
      <c r="K69" s="117" t="s">
        <v>21</v>
      </c>
      <c r="L69" s="118"/>
      <c r="M69" s="118"/>
      <c r="N69" s="119"/>
      <c r="O69" s="117" t="s">
        <v>22</v>
      </c>
      <c r="P69" s="118"/>
      <c r="Q69" s="118"/>
      <c r="R69" s="119"/>
    </row>
    <row r="70" spans="1:19" ht="25.5" x14ac:dyDescent="0.2">
      <c r="A70" s="45" t="s">
        <v>80</v>
      </c>
      <c r="B70" s="43"/>
      <c r="C70" s="42" t="s">
        <v>24</v>
      </c>
      <c r="D70" s="42" t="s">
        <v>25</v>
      </c>
      <c r="E70" s="42" t="s">
        <v>26</v>
      </c>
      <c r="F70" s="42" t="s">
        <v>27</v>
      </c>
      <c r="G70" s="42" t="s">
        <v>24</v>
      </c>
      <c r="H70" s="42" t="s">
        <v>25</v>
      </c>
      <c r="I70" s="42" t="s">
        <v>26</v>
      </c>
      <c r="J70" s="42" t="s">
        <v>27</v>
      </c>
      <c r="K70" s="42" t="s">
        <v>24</v>
      </c>
      <c r="L70" s="42" t="s">
        <v>25</v>
      </c>
      <c r="M70" s="42" t="s">
        <v>26</v>
      </c>
      <c r="N70" s="42" t="s">
        <v>27</v>
      </c>
      <c r="O70" s="42" t="s">
        <v>24</v>
      </c>
      <c r="P70" s="42" t="s">
        <v>25</v>
      </c>
      <c r="Q70" s="42" t="s">
        <v>26</v>
      </c>
      <c r="R70" s="42" t="s">
        <v>27</v>
      </c>
      <c r="S70" s="43" t="s">
        <v>28</v>
      </c>
    </row>
    <row r="71" spans="1:19" x14ac:dyDescent="0.2">
      <c r="A71" s="43" t="s">
        <v>81</v>
      </c>
      <c r="B71" s="43"/>
      <c r="C71" s="28"/>
      <c r="D71" s="28"/>
      <c r="E71" s="28"/>
      <c r="F71" s="67">
        <f>SUM(C71:E71)</f>
        <v>0</v>
      </c>
      <c r="G71" s="28"/>
      <c r="H71" s="28"/>
      <c r="I71" s="28"/>
      <c r="J71" s="67">
        <f>SUM(G71:I71)</f>
        <v>0</v>
      </c>
      <c r="K71" s="28"/>
      <c r="L71" s="28"/>
      <c r="M71" s="28"/>
      <c r="N71" s="67">
        <f>SUM(K71:M71)</f>
        <v>0</v>
      </c>
      <c r="O71" s="28"/>
      <c r="P71" s="28"/>
      <c r="Q71" s="28"/>
      <c r="R71" s="67">
        <f>SUM(O71:Q71)</f>
        <v>0</v>
      </c>
      <c r="S71" s="69">
        <f>SUM(F71+J71+N71+R71)</f>
        <v>0</v>
      </c>
    </row>
    <row r="72" spans="1:19" x14ac:dyDescent="0.2">
      <c r="A72" s="43"/>
      <c r="B72" s="43"/>
      <c r="C72" s="28"/>
      <c r="D72" s="28"/>
      <c r="E72" s="28"/>
      <c r="F72" s="67">
        <f t="shared" ref="F72:F77" si="17">SUM(C72:E72)</f>
        <v>0</v>
      </c>
      <c r="G72" s="28"/>
      <c r="H72" s="28"/>
      <c r="I72" s="28"/>
      <c r="J72" s="67">
        <f t="shared" ref="J72:J77" si="18">SUM(G72:I72)</f>
        <v>0</v>
      </c>
      <c r="K72" s="28"/>
      <c r="L72" s="28"/>
      <c r="M72" s="28"/>
      <c r="N72" s="67">
        <f t="shared" ref="N72:N76" si="19">SUM(K72:M72)</f>
        <v>0</v>
      </c>
      <c r="O72" s="28"/>
      <c r="P72" s="28"/>
      <c r="Q72" s="28"/>
      <c r="R72" s="67">
        <f t="shared" ref="R72:R76" si="20">SUM(O72:Q72)</f>
        <v>0</v>
      </c>
      <c r="S72" s="69">
        <f t="shared" ref="S72:S76" si="21">SUM(F72+J72+N72+R72)</f>
        <v>0</v>
      </c>
    </row>
    <row r="73" spans="1:19" x14ac:dyDescent="0.2">
      <c r="A73" s="43"/>
      <c r="B73" s="43"/>
      <c r="C73" s="28"/>
      <c r="D73" s="28"/>
      <c r="E73" s="28"/>
      <c r="F73" s="67">
        <f t="shared" si="17"/>
        <v>0</v>
      </c>
      <c r="G73" s="28"/>
      <c r="H73" s="28"/>
      <c r="I73" s="28"/>
      <c r="J73" s="67">
        <f t="shared" si="18"/>
        <v>0</v>
      </c>
      <c r="K73" s="28"/>
      <c r="L73" s="28"/>
      <c r="M73" s="28"/>
      <c r="N73" s="67">
        <f t="shared" si="19"/>
        <v>0</v>
      </c>
      <c r="O73" s="28"/>
      <c r="P73" s="28"/>
      <c r="Q73" s="28"/>
      <c r="R73" s="67">
        <f t="shared" si="20"/>
        <v>0</v>
      </c>
      <c r="S73" s="69">
        <f t="shared" si="21"/>
        <v>0</v>
      </c>
    </row>
    <row r="74" spans="1:19" x14ac:dyDescent="0.2">
      <c r="A74" s="43"/>
      <c r="B74" s="43"/>
      <c r="C74" s="28"/>
      <c r="D74" s="28"/>
      <c r="E74" s="28"/>
      <c r="F74" s="67">
        <f t="shared" si="17"/>
        <v>0</v>
      </c>
      <c r="G74" s="28"/>
      <c r="H74" s="28"/>
      <c r="I74" s="28"/>
      <c r="J74" s="67">
        <f t="shared" si="18"/>
        <v>0</v>
      </c>
      <c r="K74" s="28"/>
      <c r="L74" s="28"/>
      <c r="M74" s="28"/>
      <c r="N74" s="67">
        <f t="shared" si="19"/>
        <v>0</v>
      </c>
      <c r="O74" s="28"/>
      <c r="P74" s="28"/>
      <c r="Q74" s="28"/>
      <c r="R74" s="67">
        <f t="shared" si="20"/>
        <v>0</v>
      </c>
      <c r="S74" s="69">
        <f t="shared" si="21"/>
        <v>0</v>
      </c>
    </row>
    <row r="75" spans="1:19" x14ac:dyDescent="0.2">
      <c r="A75" s="43"/>
      <c r="B75" s="43"/>
      <c r="C75" s="28"/>
      <c r="D75" s="28"/>
      <c r="E75" s="28"/>
      <c r="F75" s="67">
        <f t="shared" si="17"/>
        <v>0</v>
      </c>
      <c r="G75" s="28"/>
      <c r="H75" s="28"/>
      <c r="I75" s="28"/>
      <c r="J75" s="67">
        <f t="shared" si="18"/>
        <v>0</v>
      </c>
      <c r="K75" s="28"/>
      <c r="L75" s="28"/>
      <c r="M75" s="28"/>
      <c r="N75" s="67">
        <f t="shared" si="19"/>
        <v>0</v>
      </c>
      <c r="O75" s="28"/>
      <c r="P75" s="28"/>
      <c r="Q75" s="28"/>
      <c r="R75" s="67">
        <f t="shared" si="20"/>
        <v>0</v>
      </c>
      <c r="S75" s="69">
        <f t="shared" si="21"/>
        <v>0</v>
      </c>
    </row>
    <row r="76" spans="1:19" x14ac:dyDescent="0.2">
      <c r="A76" s="43"/>
      <c r="B76" s="43"/>
      <c r="C76" s="28"/>
      <c r="D76" s="28"/>
      <c r="E76" s="28"/>
      <c r="F76" s="67">
        <f t="shared" si="17"/>
        <v>0</v>
      </c>
      <c r="G76" s="28"/>
      <c r="H76" s="28"/>
      <c r="I76" s="28"/>
      <c r="J76" s="67">
        <f t="shared" si="18"/>
        <v>0</v>
      </c>
      <c r="K76" s="28"/>
      <c r="L76" s="28"/>
      <c r="M76" s="28"/>
      <c r="N76" s="67">
        <f t="shared" si="19"/>
        <v>0</v>
      </c>
      <c r="O76" s="28"/>
      <c r="P76" s="28"/>
      <c r="Q76" s="28"/>
      <c r="R76" s="67">
        <f t="shared" si="20"/>
        <v>0</v>
      </c>
      <c r="S76" s="69">
        <f t="shared" si="21"/>
        <v>0</v>
      </c>
    </row>
    <row r="77" spans="1:19" x14ac:dyDescent="0.2">
      <c r="A77" s="43"/>
      <c r="B77" s="43"/>
      <c r="C77" s="28"/>
      <c r="D77" s="28"/>
      <c r="E77" s="28"/>
      <c r="F77" s="67">
        <f t="shared" si="17"/>
        <v>0</v>
      </c>
      <c r="G77" s="28"/>
      <c r="H77" s="28"/>
      <c r="I77" s="28"/>
      <c r="J77" s="67">
        <f t="shared" si="18"/>
        <v>0</v>
      </c>
      <c r="K77" s="28"/>
      <c r="L77" s="28"/>
      <c r="M77" s="28"/>
      <c r="N77" s="67">
        <f>SUM(K77:M77)</f>
        <v>0</v>
      </c>
      <c r="O77" s="28"/>
      <c r="P77" s="28"/>
      <c r="Q77" s="28"/>
      <c r="R77" s="67">
        <f>SUM(O77:Q77)</f>
        <v>0</v>
      </c>
      <c r="S77" s="69">
        <f>SUM(F77+J77+N77+R77)</f>
        <v>0</v>
      </c>
    </row>
    <row r="78" spans="1:19" ht="13.5" thickBot="1" x14ac:dyDescent="0.25">
      <c r="A78" s="23"/>
      <c r="B78" s="21"/>
    </row>
    <row r="79" spans="1:19" ht="23.25" x14ac:dyDescent="0.35">
      <c r="A79" s="127" t="s">
        <v>82</v>
      </c>
      <c r="B79" s="126"/>
      <c r="C79" s="117" t="s">
        <v>19</v>
      </c>
      <c r="D79" s="118"/>
      <c r="E79" s="118"/>
      <c r="F79" s="119"/>
      <c r="G79" s="117" t="s">
        <v>20</v>
      </c>
      <c r="H79" s="118"/>
      <c r="I79" s="118"/>
      <c r="J79" s="119"/>
      <c r="K79" s="117" t="s">
        <v>21</v>
      </c>
      <c r="L79" s="118"/>
      <c r="M79" s="118"/>
      <c r="N79" s="119"/>
      <c r="O79" s="117" t="s">
        <v>22</v>
      </c>
      <c r="P79" s="118"/>
      <c r="Q79" s="118"/>
      <c r="R79" s="119"/>
    </row>
    <row r="80" spans="1:19" ht="25.5" x14ac:dyDescent="0.2">
      <c r="A80" s="45"/>
      <c r="B80" s="45" t="s">
        <v>51</v>
      </c>
      <c r="C80" s="42" t="s">
        <v>24</v>
      </c>
      <c r="D80" s="42" t="s">
        <v>25</v>
      </c>
      <c r="E80" s="42" t="s">
        <v>26</v>
      </c>
      <c r="F80" s="46" t="s">
        <v>27</v>
      </c>
      <c r="G80" s="42" t="s">
        <v>24</v>
      </c>
      <c r="H80" s="42" t="s">
        <v>25</v>
      </c>
      <c r="I80" s="42" t="s">
        <v>26</v>
      </c>
      <c r="J80" s="46" t="s">
        <v>27</v>
      </c>
      <c r="K80" s="42" t="s">
        <v>24</v>
      </c>
      <c r="L80" s="42" t="s">
        <v>25</v>
      </c>
      <c r="M80" s="42" t="s">
        <v>26</v>
      </c>
      <c r="N80" s="46" t="s">
        <v>27</v>
      </c>
      <c r="O80" s="42" t="s">
        <v>24</v>
      </c>
      <c r="P80" s="42" t="s">
        <v>25</v>
      </c>
      <c r="Q80" s="42" t="s">
        <v>26</v>
      </c>
      <c r="R80" s="46" t="s">
        <v>27</v>
      </c>
      <c r="S80" s="43" t="s">
        <v>28</v>
      </c>
    </row>
    <row r="81" spans="1:19" ht="25.5" x14ac:dyDescent="0.2">
      <c r="A81" s="103" t="s">
        <v>83</v>
      </c>
      <c r="B81" s="57"/>
      <c r="C81" s="28"/>
      <c r="D81" s="28"/>
      <c r="E81" s="28"/>
      <c r="F81" s="67">
        <f>SUM(C81:E81)</f>
        <v>0</v>
      </c>
      <c r="G81" s="28"/>
      <c r="H81" s="28"/>
      <c r="I81" s="28"/>
      <c r="J81" s="67">
        <f>SUM(G81:I81)</f>
        <v>0</v>
      </c>
      <c r="K81" s="28"/>
      <c r="L81" s="28"/>
      <c r="M81" s="28"/>
      <c r="N81" s="67">
        <f>SUM(K81:M81)</f>
        <v>0</v>
      </c>
      <c r="O81" s="28"/>
      <c r="P81" s="28"/>
      <c r="Q81" s="28"/>
      <c r="R81" s="67">
        <f>SUM(O81:Q81)</f>
        <v>0</v>
      </c>
      <c r="S81" s="69">
        <f>SUM(F81+J81+N81+R81)</f>
        <v>0</v>
      </c>
    </row>
    <row r="82" spans="1:19" x14ac:dyDescent="0.2">
      <c r="A82" s="43"/>
      <c r="B82" s="57"/>
      <c r="C82" s="28"/>
      <c r="D82" s="28"/>
      <c r="E82" s="28"/>
      <c r="F82" s="67">
        <f t="shared" ref="F82:F86" si="22">SUM(C82:E82)</f>
        <v>0</v>
      </c>
      <c r="G82" s="28"/>
      <c r="H82" s="28"/>
      <c r="I82" s="28"/>
      <c r="J82" s="67">
        <f t="shared" ref="J82:J86" si="23">SUM(G82:I82)</f>
        <v>0</v>
      </c>
      <c r="K82" s="28"/>
      <c r="L82" s="28"/>
      <c r="M82" s="28"/>
      <c r="N82" s="67">
        <f t="shared" ref="N82:N86" si="24">SUM(K82:M82)</f>
        <v>0</v>
      </c>
      <c r="O82" s="28"/>
      <c r="P82" s="28"/>
      <c r="Q82" s="28"/>
      <c r="R82" s="67">
        <f t="shared" ref="R82:R86" si="25">SUM(O82:Q82)</f>
        <v>0</v>
      </c>
      <c r="S82" s="69">
        <f t="shared" ref="S82:S86" si="26">SUM(F82+J82+N82+R82)</f>
        <v>0</v>
      </c>
    </row>
    <row r="83" spans="1:19" x14ac:dyDescent="0.2">
      <c r="A83" s="43"/>
      <c r="B83" s="57"/>
      <c r="C83" s="28"/>
      <c r="D83" s="28"/>
      <c r="E83" s="28"/>
      <c r="F83" s="67">
        <f t="shared" si="22"/>
        <v>0</v>
      </c>
      <c r="G83" s="28"/>
      <c r="H83" s="28"/>
      <c r="I83" s="28"/>
      <c r="J83" s="67">
        <f t="shared" si="23"/>
        <v>0</v>
      </c>
      <c r="K83" s="28"/>
      <c r="L83" s="28"/>
      <c r="M83" s="28"/>
      <c r="N83" s="67">
        <f t="shared" si="24"/>
        <v>0</v>
      </c>
      <c r="O83" s="28"/>
      <c r="P83" s="28"/>
      <c r="Q83" s="28"/>
      <c r="R83" s="67">
        <f t="shared" si="25"/>
        <v>0</v>
      </c>
      <c r="S83" s="69">
        <f t="shared" si="26"/>
        <v>0</v>
      </c>
    </row>
    <row r="84" spans="1:19" x14ac:dyDescent="0.2">
      <c r="A84" s="43"/>
      <c r="B84" s="57"/>
      <c r="C84" s="28"/>
      <c r="D84" s="28"/>
      <c r="E84" s="28"/>
      <c r="F84" s="67">
        <f t="shared" si="22"/>
        <v>0</v>
      </c>
      <c r="G84" s="28"/>
      <c r="H84" s="28"/>
      <c r="I84" s="28"/>
      <c r="J84" s="67">
        <f t="shared" si="23"/>
        <v>0</v>
      </c>
      <c r="K84" s="28"/>
      <c r="L84" s="28"/>
      <c r="M84" s="28"/>
      <c r="N84" s="67">
        <f t="shared" si="24"/>
        <v>0</v>
      </c>
      <c r="O84" s="28"/>
      <c r="P84" s="28"/>
      <c r="Q84" s="28"/>
      <c r="R84" s="67">
        <f t="shared" si="25"/>
        <v>0</v>
      </c>
      <c r="S84" s="69">
        <f t="shared" si="26"/>
        <v>0</v>
      </c>
    </row>
    <row r="85" spans="1:19" x14ac:dyDescent="0.2">
      <c r="A85" s="43"/>
      <c r="B85" s="57"/>
      <c r="C85" s="28"/>
      <c r="D85" s="28"/>
      <c r="E85" s="28"/>
      <c r="F85" s="67">
        <f t="shared" si="22"/>
        <v>0</v>
      </c>
      <c r="G85" s="28"/>
      <c r="H85" s="28"/>
      <c r="I85" s="28"/>
      <c r="J85" s="67">
        <f t="shared" si="23"/>
        <v>0</v>
      </c>
      <c r="K85" s="28"/>
      <c r="L85" s="28"/>
      <c r="M85" s="28"/>
      <c r="N85" s="67">
        <f t="shared" si="24"/>
        <v>0</v>
      </c>
      <c r="O85" s="28"/>
      <c r="P85" s="28"/>
      <c r="Q85" s="28"/>
      <c r="R85" s="67">
        <f t="shared" si="25"/>
        <v>0</v>
      </c>
      <c r="S85" s="69">
        <f t="shared" si="26"/>
        <v>0</v>
      </c>
    </row>
    <row r="86" spans="1:19" x14ac:dyDescent="0.2">
      <c r="A86" s="43"/>
      <c r="B86" s="57"/>
      <c r="C86" s="28"/>
      <c r="D86" s="28"/>
      <c r="E86" s="28"/>
      <c r="F86" s="67">
        <f t="shared" si="22"/>
        <v>0</v>
      </c>
      <c r="G86" s="28"/>
      <c r="H86" s="28"/>
      <c r="I86" s="28"/>
      <c r="J86" s="67">
        <f t="shared" si="23"/>
        <v>0</v>
      </c>
      <c r="K86" s="28"/>
      <c r="L86" s="28"/>
      <c r="M86" s="28"/>
      <c r="N86" s="67">
        <f t="shared" si="24"/>
        <v>0</v>
      </c>
      <c r="O86" s="28"/>
      <c r="P86" s="28"/>
      <c r="Q86" s="28"/>
      <c r="R86" s="67">
        <f t="shared" si="25"/>
        <v>0</v>
      </c>
      <c r="S86" s="69">
        <f t="shared" si="26"/>
        <v>0</v>
      </c>
    </row>
    <row r="87" spans="1:19" x14ac:dyDescent="0.2">
      <c r="A87" s="43"/>
      <c r="B87" s="57"/>
      <c r="C87" s="28"/>
      <c r="D87" s="28"/>
      <c r="E87" s="28"/>
      <c r="F87" s="67">
        <f>SUM(C87:E87)</f>
        <v>0</v>
      </c>
      <c r="G87" s="28"/>
      <c r="H87" s="28"/>
      <c r="I87" s="28"/>
      <c r="J87" s="67">
        <f>SUM(G87:I87)</f>
        <v>0</v>
      </c>
      <c r="K87" s="28"/>
      <c r="L87" s="28"/>
      <c r="M87" s="28"/>
      <c r="N87" s="67">
        <f>SUM(K87:M87)</f>
        <v>0</v>
      </c>
      <c r="O87" s="28"/>
      <c r="P87" s="28"/>
      <c r="Q87" s="28"/>
      <c r="R87" s="67">
        <f>SUM(O87:Q87)</f>
        <v>0</v>
      </c>
      <c r="S87" s="69">
        <f>SUM(F87+J87+N87+R87)</f>
        <v>0</v>
      </c>
    </row>
    <row r="88" spans="1:19" ht="13.5" thickBot="1" x14ac:dyDescent="0.25">
      <c r="A88" s="31"/>
      <c r="B88" s="21"/>
    </row>
    <row r="89" spans="1:19" ht="32.1" customHeight="1" x14ac:dyDescent="0.35">
      <c r="A89" s="125" t="s">
        <v>84</v>
      </c>
      <c r="B89" s="126"/>
      <c r="C89" s="117" t="s">
        <v>19</v>
      </c>
      <c r="D89" s="118"/>
      <c r="E89" s="118"/>
      <c r="F89" s="119"/>
      <c r="G89" s="117" t="s">
        <v>20</v>
      </c>
      <c r="H89" s="118"/>
      <c r="I89" s="118"/>
      <c r="J89" s="119"/>
      <c r="K89" s="117" t="s">
        <v>21</v>
      </c>
      <c r="L89" s="118"/>
      <c r="M89" s="118"/>
      <c r="N89" s="119"/>
      <c r="O89" s="117" t="s">
        <v>22</v>
      </c>
      <c r="P89" s="118"/>
      <c r="Q89" s="118"/>
      <c r="R89" s="119"/>
    </row>
    <row r="90" spans="1:19" ht="25.5" x14ac:dyDescent="0.2">
      <c r="A90" s="45"/>
      <c r="B90" s="43"/>
      <c r="C90" s="42" t="s">
        <v>24</v>
      </c>
      <c r="D90" s="42" t="s">
        <v>25</v>
      </c>
      <c r="E90" s="42" t="s">
        <v>26</v>
      </c>
      <c r="F90" s="42" t="s">
        <v>27</v>
      </c>
      <c r="G90" s="42" t="s">
        <v>24</v>
      </c>
      <c r="H90" s="42" t="s">
        <v>25</v>
      </c>
      <c r="I90" s="42" t="s">
        <v>26</v>
      </c>
      <c r="J90" s="42" t="s">
        <v>27</v>
      </c>
      <c r="K90" s="42" t="s">
        <v>24</v>
      </c>
      <c r="L90" s="42" t="s">
        <v>25</v>
      </c>
      <c r="M90" s="42" t="s">
        <v>26</v>
      </c>
      <c r="N90" s="42" t="s">
        <v>27</v>
      </c>
      <c r="O90" s="42" t="s">
        <v>24</v>
      </c>
      <c r="P90" s="42" t="s">
        <v>25</v>
      </c>
      <c r="Q90" s="42" t="s">
        <v>26</v>
      </c>
      <c r="R90" s="42" t="s">
        <v>27</v>
      </c>
      <c r="S90" s="43" t="s">
        <v>28</v>
      </c>
    </row>
    <row r="91" spans="1:19" x14ac:dyDescent="0.2">
      <c r="A91" s="43" t="s">
        <v>85</v>
      </c>
      <c r="B91" s="43"/>
      <c r="C91" s="28"/>
      <c r="D91" s="28"/>
      <c r="E91" s="28"/>
      <c r="F91" s="42"/>
      <c r="G91" s="28"/>
      <c r="H91" s="28"/>
      <c r="I91" s="28"/>
      <c r="J91" s="42"/>
      <c r="K91" s="28"/>
      <c r="L91" s="28"/>
      <c r="M91" s="28"/>
      <c r="N91" s="42"/>
      <c r="O91" s="28"/>
      <c r="P91" s="28"/>
      <c r="Q91" s="28"/>
      <c r="R91" s="42"/>
      <c r="S91" s="43"/>
    </row>
    <row r="92" spans="1:19" x14ac:dyDescent="0.2">
      <c r="A92" s="43"/>
      <c r="B92" s="43"/>
      <c r="C92" s="28"/>
      <c r="D92" s="28"/>
      <c r="E92" s="28"/>
      <c r="F92" s="67">
        <f t="shared" ref="F92:F96" si="27">SUM(C92:E92)</f>
        <v>0</v>
      </c>
      <c r="G92" s="28"/>
      <c r="H92" s="28"/>
      <c r="I92" s="28"/>
      <c r="J92" s="67">
        <f t="shared" ref="J92:J96" si="28">SUM(G92:I92)</f>
        <v>0</v>
      </c>
      <c r="K92" s="28"/>
      <c r="L92" s="28"/>
      <c r="M92" s="28"/>
      <c r="N92" s="67">
        <f t="shared" ref="N92:N96" si="29">SUM(K92:M92)</f>
        <v>0</v>
      </c>
      <c r="O92" s="28"/>
      <c r="P92" s="28"/>
      <c r="Q92" s="28"/>
      <c r="R92" s="67">
        <f t="shared" ref="R92:S96" si="30">SUM(O92:Q92)</f>
        <v>0</v>
      </c>
      <c r="S92" s="69">
        <f t="shared" si="30"/>
        <v>0</v>
      </c>
    </row>
    <row r="93" spans="1:19" x14ac:dyDescent="0.2">
      <c r="A93" s="43"/>
      <c r="B93" s="43"/>
      <c r="C93" s="28"/>
      <c r="D93" s="28"/>
      <c r="E93" s="28"/>
      <c r="F93" s="67">
        <f t="shared" si="27"/>
        <v>0</v>
      </c>
      <c r="G93" s="28"/>
      <c r="H93" s="28"/>
      <c r="I93" s="28"/>
      <c r="J93" s="67">
        <f t="shared" si="28"/>
        <v>0</v>
      </c>
      <c r="K93" s="28"/>
      <c r="L93" s="28"/>
      <c r="M93" s="28"/>
      <c r="N93" s="67">
        <f t="shared" si="29"/>
        <v>0</v>
      </c>
      <c r="O93" s="28"/>
      <c r="P93" s="28"/>
      <c r="Q93" s="28"/>
      <c r="R93" s="67">
        <f t="shared" si="30"/>
        <v>0</v>
      </c>
      <c r="S93" s="69">
        <f t="shared" si="30"/>
        <v>0</v>
      </c>
    </row>
    <row r="94" spans="1:19" x14ac:dyDescent="0.2">
      <c r="A94" s="43"/>
      <c r="B94" s="43"/>
      <c r="C94" s="28"/>
      <c r="D94" s="28"/>
      <c r="E94" s="28"/>
      <c r="F94" s="67">
        <f t="shared" si="27"/>
        <v>0</v>
      </c>
      <c r="G94" s="28"/>
      <c r="H94" s="28"/>
      <c r="I94" s="28"/>
      <c r="J94" s="67">
        <f t="shared" si="28"/>
        <v>0</v>
      </c>
      <c r="K94" s="28"/>
      <c r="L94" s="28"/>
      <c r="M94" s="28"/>
      <c r="N94" s="67">
        <f t="shared" si="29"/>
        <v>0</v>
      </c>
      <c r="O94" s="28"/>
      <c r="P94" s="28"/>
      <c r="Q94" s="28"/>
      <c r="R94" s="67">
        <f t="shared" si="30"/>
        <v>0</v>
      </c>
      <c r="S94" s="69">
        <f t="shared" si="30"/>
        <v>0</v>
      </c>
    </row>
    <row r="95" spans="1:19" x14ac:dyDescent="0.2">
      <c r="A95" s="43"/>
      <c r="B95" s="43"/>
      <c r="C95" s="28"/>
      <c r="D95" s="28"/>
      <c r="E95" s="28"/>
      <c r="F95" s="67">
        <f t="shared" si="27"/>
        <v>0</v>
      </c>
      <c r="G95" s="28"/>
      <c r="H95" s="28"/>
      <c r="I95" s="28"/>
      <c r="J95" s="67">
        <f t="shared" si="28"/>
        <v>0</v>
      </c>
      <c r="K95" s="28"/>
      <c r="L95" s="28"/>
      <c r="M95" s="28"/>
      <c r="N95" s="67">
        <f t="shared" si="29"/>
        <v>0</v>
      </c>
      <c r="O95" s="28"/>
      <c r="P95" s="28"/>
      <c r="Q95" s="28"/>
      <c r="R95" s="67">
        <f t="shared" si="30"/>
        <v>0</v>
      </c>
      <c r="S95" s="69">
        <f t="shared" si="30"/>
        <v>0</v>
      </c>
    </row>
    <row r="96" spans="1:19" x14ac:dyDescent="0.2">
      <c r="A96" s="43"/>
      <c r="B96" s="43"/>
      <c r="C96" s="28"/>
      <c r="D96" s="28"/>
      <c r="E96" s="28"/>
      <c r="F96" s="67">
        <f t="shared" si="27"/>
        <v>0</v>
      </c>
      <c r="G96" s="28"/>
      <c r="H96" s="28"/>
      <c r="I96" s="28"/>
      <c r="J96" s="67">
        <f t="shared" si="28"/>
        <v>0</v>
      </c>
      <c r="K96" s="28"/>
      <c r="L96" s="28"/>
      <c r="M96" s="28"/>
      <c r="N96" s="67">
        <f t="shared" si="29"/>
        <v>0</v>
      </c>
      <c r="O96" s="28"/>
      <c r="P96" s="28"/>
      <c r="Q96" s="28"/>
      <c r="R96" s="67">
        <f t="shared" si="30"/>
        <v>0</v>
      </c>
      <c r="S96" s="69">
        <f t="shared" si="30"/>
        <v>0</v>
      </c>
    </row>
    <row r="97" spans="1:19" x14ac:dyDescent="0.2">
      <c r="A97" s="45"/>
      <c r="B97" s="43"/>
      <c r="C97" s="28"/>
      <c r="D97" s="28"/>
      <c r="E97" s="28"/>
      <c r="F97" s="67">
        <f>SUM(C97:E97)</f>
        <v>0</v>
      </c>
      <c r="G97" s="28"/>
      <c r="H97" s="28"/>
      <c r="I97" s="28"/>
      <c r="J97" s="67">
        <f>SUM(G97:I97)</f>
        <v>0</v>
      </c>
      <c r="K97" s="28"/>
      <c r="L97" s="28"/>
      <c r="M97" s="28"/>
      <c r="N97" s="67">
        <f>SUM(K97:M97)</f>
        <v>0</v>
      </c>
      <c r="O97" s="28"/>
      <c r="P97" s="28"/>
      <c r="Q97" s="28"/>
      <c r="R97" s="67">
        <f>SUM(O97:Q97)</f>
        <v>0</v>
      </c>
      <c r="S97" s="69">
        <f>SUM(P97:R97)</f>
        <v>0</v>
      </c>
    </row>
    <row r="99" spans="1:19" ht="33.75" customHeight="1" thickBot="1" x14ac:dyDescent="0.3">
      <c r="A99" s="129" t="s">
        <v>86</v>
      </c>
      <c r="B99" s="129"/>
      <c r="C99" s="5"/>
      <c r="D99" s="5"/>
      <c r="E99" s="5"/>
      <c r="F99" s="5"/>
      <c r="G99" s="5"/>
      <c r="H99" s="5"/>
      <c r="I99" s="5"/>
      <c r="J99" s="22"/>
      <c r="K99" s="5"/>
      <c r="L99" s="5"/>
      <c r="M99" s="5"/>
      <c r="N99" s="5"/>
      <c r="O99" s="5"/>
      <c r="P99" s="5"/>
      <c r="Q99" s="5"/>
    </row>
    <row r="100" spans="1:19" ht="25.5" customHeight="1" thickBot="1" x14ac:dyDescent="0.4">
      <c r="A100" s="41"/>
      <c r="B100" s="134" t="s">
        <v>19</v>
      </c>
      <c r="C100" s="135"/>
      <c r="D100" s="135"/>
      <c r="E100" s="136"/>
      <c r="F100" s="134" t="s">
        <v>20</v>
      </c>
      <c r="G100" s="135"/>
      <c r="H100" s="135"/>
      <c r="I100" s="136"/>
      <c r="J100" s="134" t="s">
        <v>21</v>
      </c>
      <c r="K100" s="135"/>
      <c r="L100" s="135"/>
      <c r="M100" s="136"/>
      <c r="N100" s="134" t="s">
        <v>22</v>
      </c>
      <c r="O100" s="135"/>
      <c r="P100" s="135"/>
      <c r="Q100" s="136"/>
    </row>
    <row r="101" spans="1:19" ht="15.75" hidden="1" customHeight="1" thickBot="1" x14ac:dyDescent="0.4">
      <c r="A101" s="33"/>
      <c r="B101" s="21"/>
    </row>
    <row r="102" spans="1:19" ht="23.25" hidden="1" x14ac:dyDescent="0.35">
      <c r="A102" s="19" t="s">
        <v>87</v>
      </c>
      <c r="B102" s="121" t="s">
        <v>19</v>
      </c>
      <c r="C102" s="121"/>
      <c r="D102" s="121"/>
      <c r="E102" s="35"/>
      <c r="F102" s="121" t="s">
        <v>20</v>
      </c>
      <c r="G102" s="121"/>
      <c r="H102" s="121"/>
      <c r="I102" s="35"/>
      <c r="J102" s="121" t="s">
        <v>21</v>
      </c>
      <c r="K102" s="121"/>
      <c r="L102" s="121"/>
      <c r="M102" s="35"/>
      <c r="N102" s="121" t="s">
        <v>22</v>
      </c>
      <c r="O102" s="121"/>
      <c r="P102" s="121"/>
      <c r="Q102" s="35"/>
    </row>
    <row r="103" spans="1:19" ht="25.5" x14ac:dyDescent="0.2">
      <c r="A103" s="44" t="s">
        <v>88</v>
      </c>
      <c r="B103" s="42" t="s">
        <v>24</v>
      </c>
      <c r="C103" s="42" t="s">
        <v>25</v>
      </c>
      <c r="D103" s="42" t="s">
        <v>26</v>
      </c>
      <c r="E103" s="42" t="s">
        <v>27</v>
      </c>
      <c r="F103" s="42" t="s">
        <v>24</v>
      </c>
      <c r="G103" s="42" t="s">
        <v>25</v>
      </c>
      <c r="H103" s="42" t="s">
        <v>26</v>
      </c>
      <c r="I103" s="42" t="s">
        <v>27</v>
      </c>
      <c r="J103" s="42" t="s">
        <v>24</v>
      </c>
      <c r="K103" s="42" t="s">
        <v>25</v>
      </c>
      <c r="L103" s="42" t="s">
        <v>26</v>
      </c>
      <c r="M103" s="42" t="s">
        <v>27</v>
      </c>
      <c r="N103" s="42" t="s">
        <v>24</v>
      </c>
      <c r="O103" s="42" t="s">
        <v>25</v>
      </c>
      <c r="P103" s="42" t="s">
        <v>26</v>
      </c>
      <c r="Q103" s="42" t="s">
        <v>27</v>
      </c>
      <c r="R103" s="43" t="s">
        <v>28</v>
      </c>
    </row>
    <row r="104" spans="1:19" x14ac:dyDescent="0.2">
      <c r="A104" s="49" t="s">
        <v>89</v>
      </c>
      <c r="B104" s="28"/>
      <c r="C104" s="28"/>
      <c r="D104" s="28"/>
      <c r="E104" s="67">
        <f>SUM(B104:D104)</f>
        <v>0</v>
      </c>
      <c r="F104" s="28"/>
      <c r="G104" s="28"/>
      <c r="H104" s="28"/>
      <c r="I104" s="67">
        <f>SUM(F104:H104)</f>
        <v>0</v>
      </c>
      <c r="J104" s="28"/>
      <c r="K104" s="28"/>
      <c r="L104" s="28"/>
      <c r="M104" s="67">
        <f>SUM(J104:L104)</f>
        <v>0</v>
      </c>
      <c r="N104" s="28"/>
      <c r="O104" s="28"/>
      <c r="P104" s="28"/>
      <c r="Q104" s="67">
        <f>SUM(N104:P104)</f>
        <v>0</v>
      </c>
      <c r="R104" s="69">
        <f>SUM(E104+I104+M104+Q104)</f>
        <v>0</v>
      </c>
    </row>
    <row r="105" spans="1:19" x14ac:dyDescent="0.2">
      <c r="A105" s="49" t="s">
        <v>90</v>
      </c>
      <c r="B105" s="28"/>
      <c r="C105" s="28"/>
      <c r="D105" s="28"/>
      <c r="E105" s="67">
        <f>SUM(B105:D105)</f>
        <v>0</v>
      </c>
      <c r="F105" s="28"/>
      <c r="G105" s="28"/>
      <c r="H105" s="28"/>
      <c r="I105" s="67">
        <f>SUM(F105:H105)</f>
        <v>0</v>
      </c>
      <c r="J105" s="28"/>
      <c r="K105" s="28"/>
      <c r="L105" s="28"/>
      <c r="M105" s="67">
        <f>SUM(J105:L105)</f>
        <v>0</v>
      </c>
      <c r="N105" s="28"/>
      <c r="O105" s="28"/>
      <c r="P105" s="28"/>
      <c r="Q105" s="67">
        <f>SUM(N105:P105)</f>
        <v>0</v>
      </c>
      <c r="R105" s="69">
        <f>SUM(E105+I105+M105+Q105)</f>
        <v>0</v>
      </c>
    </row>
    <row r="106" spans="1:19" x14ac:dyDescent="0.2">
      <c r="A106" s="54" t="s">
        <v>39</v>
      </c>
      <c r="B106" s="67">
        <f>SUM(B104:B105)</f>
        <v>0</v>
      </c>
      <c r="C106" s="67">
        <f>SUM(C104:C105)</f>
        <v>0</v>
      </c>
      <c r="D106" s="67">
        <f>SUM(D104:D105)</f>
        <v>0</v>
      </c>
      <c r="E106" s="67">
        <f>SUM(B106:D106)</f>
        <v>0</v>
      </c>
      <c r="F106" s="67">
        <f>SUM(F104:F105)</f>
        <v>0</v>
      </c>
      <c r="G106" s="67">
        <f>SUM(G104:G105)</f>
        <v>0</v>
      </c>
      <c r="H106" s="67">
        <f>SUM(H104:H105)</f>
        <v>0</v>
      </c>
      <c r="I106" s="67">
        <f>SUM(F106:H106)</f>
        <v>0</v>
      </c>
      <c r="J106" s="67">
        <f t="shared" ref="J106:L106" si="31">SUM(G106:I106)</f>
        <v>0</v>
      </c>
      <c r="K106" s="67">
        <f t="shared" si="31"/>
        <v>0</v>
      </c>
      <c r="L106" s="67">
        <f t="shared" si="31"/>
        <v>0</v>
      </c>
      <c r="M106" s="67">
        <f>SUM(J106:L106)</f>
        <v>0</v>
      </c>
      <c r="N106" s="67">
        <f t="shared" ref="N106:O106" si="32">SUM(K106:M106)</f>
        <v>0</v>
      </c>
      <c r="O106" s="67">
        <f t="shared" si="32"/>
        <v>0</v>
      </c>
      <c r="P106" s="67">
        <f>SUM(P104:P105)</f>
        <v>0</v>
      </c>
      <c r="Q106" s="67">
        <f>SUM(N106:P106)</f>
        <v>0</v>
      </c>
      <c r="R106" s="69">
        <f>SUM(E106+I106+M106+Q106)</f>
        <v>0</v>
      </c>
    </row>
    <row r="107" spans="1:19" ht="25.5" x14ac:dyDescent="0.2">
      <c r="A107" s="51" t="s">
        <v>91</v>
      </c>
      <c r="B107" s="42" t="s">
        <v>24</v>
      </c>
      <c r="C107" s="42" t="s">
        <v>25</v>
      </c>
      <c r="D107" s="42" t="s">
        <v>26</v>
      </c>
      <c r="E107" s="42" t="s">
        <v>27</v>
      </c>
      <c r="F107" s="42" t="s">
        <v>24</v>
      </c>
      <c r="G107" s="42" t="s">
        <v>25</v>
      </c>
      <c r="H107" s="42" t="s">
        <v>26</v>
      </c>
      <c r="I107" s="42" t="s">
        <v>27</v>
      </c>
      <c r="J107" s="42" t="s">
        <v>24</v>
      </c>
      <c r="K107" s="42" t="s">
        <v>25</v>
      </c>
      <c r="L107" s="42" t="s">
        <v>26</v>
      </c>
      <c r="M107" s="42" t="s">
        <v>27</v>
      </c>
      <c r="N107" s="42" t="s">
        <v>24</v>
      </c>
      <c r="O107" s="42" t="s">
        <v>25</v>
      </c>
      <c r="P107" s="42" t="s">
        <v>26</v>
      </c>
      <c r="Q107" s="42" t="s">
        <v>27</v>
      </c>
      <c r="R107" s="43" t="s">
        <v>28</v>
      </c>
    </row>
    <row r="108" spans="1:19" x14ac:dyDescent="0.2">
      <c r="A108" s="49" t="s">
        <v>92</v>
      </c>
      <c r="B108" s="28"/>
      <c r="C108" s="28"/>
      <c r="D108" s="28"/>
      <c r="E108" s="67">
        <f t="shared" ref="E108:E112" si="33">SUM(B108:D108)</f>
        <v>0</v>
      </c>
      <c r="F108" s="28"/>
      <c r="G108" s="28"/>
      <c r="H108" s="28"/>
      <c r="I108" s="67">
        <f t="shared" ref="I108:I112" si="34">SUM(F108:H108)</f>
        <v>0</v>
      </c>
      <c r="J108" s="28"/>
      <c r="K108" s="28"/>
      <c r="L108" s="28"/>
      <c r="M108" s="67">
        <f t="shared" ref="M108:M112" si="35">SUM(J108:L108)</f>
        <v>0</v>
      </c>
      <c r="N108" s="28"/>
      <c r="O108" s="28"/>
      <c r="P108" s="28"/>
      <c r="Q108" s="67">
        <f t="shared" ref="Q108:Q112" si="36">SUM(N108:P108)</f>
        <v>0</v>
      </c>
      <c r="R108" s="69">
        <f t="shared" ref="R108:R112" si="37">SUM(E108+I108+M108+Q108)</f>
        <v>0</v>
      </c>
    </row>
    <row r="109" spans="1:19" x14ac:dyDescent="0.2">
      <c r="A109" s="49" t="s">
        <v>93</v>
      </c>
      <c r="B109" s="28"/>
      <c r="C109" s="28"/>
      <c r="D109" s="28"/>
      <c r="E109" s="67">
        <f t="shared" si="33"/>
        <v>0</v>
      </c>
      <c r="F109" s="28"/>
      <c r="G109" s="28"/>
      <c r="H109" s="28"/>
      <c r="I109" s="67">
        <f t="shared" si="34"/>
        <v>0</v>
      </c>
      <c r="J109" s="28"/>
      <c r="K109" s="28"/>
      <c r="L109" s="28"/>
      <c r="M109" s="67">
        <f t="shared" si="35"/>
        <v>0</v>
      </c>
      <c r="N109" s="28"/>
      <c r="O109" s="28"/>
      <c r="P109" s="28"/>
      <c r="Q109" s="67">
        <f t="shared" si="36"/>
        <v>0</v>
      </c>
      <c r="R109" s="69">
        <f t="shared" si="37"/>
        <v>0</v>
      </c>
    </row>
    <row r="110" spans="1:19" x14ac:dyDescent="0.2">
      <c r="A110" s="49" t="s">
        <v>94</v>
      </c>
      <c r="B110" s="28"/>
      <c r="C110" s="28"/>
      <c r="D110" s="28"/>
      <c r="E110" s="67">
        <f t="shared" si="33"/>
        <v>0</v>
      </c>
      <c r="F110" s="28"/>
      <c r="G110" s="28"/>
      <c r="H110" s="28"/>
      <c r="I110" s="67">
        <f t="shared" si="34"/>
        <v>0</v>
      </c>
      <c r="J110" s="28"/>
      <c r="K110" s="28"/>
      <c r="L110" s="28"/>
      <c r="M110" s="67">
        <f t="shared" si="35"/>
        <v>0</v>
      </c>
      <c r="N110" s="28"/>
      <c r="O110" s="28"/>
      <c r="P110" s="28"/>
      <c r="Q110" s="67">
        <f t="shared" si="36"/>
        <v>0</v>
      </c>
      <c r="R110" s="69">
        <f t="shared" si="37"/>
        <v>0</v>
      </c>
    </row>
    <row r="111" spans="1:19" x14ac:dyDescent="0.2">
      <c r="A111" s="49" t="s">
        <v>95</v>
      </c>
      <c r="B111" s="28"/>
      <c r="C111" s="28"/>
      <c r="D111" s="28"/>
      <c r="E111" s="67">
        <f t="shared" si="33"/>
        <v>0</v>
      </c>
      <c r="F111" s="28"/>
      <c r="G111" s="28"/>
      <c r="H111" s="28"/>
      <c r="I111" s="67">
        <f t="shared" si="34"/>
        <v>0</v>
      </c>
      <c r="J111" s="28"/>
      <c r="K111" s="28"/>
      <c r="L111" s="28"/>
      <c r="M111" s="67">
        <f t="shared" si="35"/>
        <v>0</v>
      </c>
      <c r="N111" s="28"/>
      <c r="O111" s="28"/>
      <c r="P111" s="28"/>
      <c r="Q111" s="67">
        <f t="shared" si="36"/>
        <v>0</v>
      </c>
      <c r="R111" s="69">
        <f t="shared" si="37"/>
        <v>0</v>
      </c>
    </row>
    <row r="112" spans="1:19" x14ac:dyDescent="0.2">
      <c r="A112" s="49" t="s">
        <v>96</v>
      </c>
      <c r="B112" s="28"/>
      <c r="C112" s="28"/>
      <c r="D112" s="28"/>
      <c r="E112" s="67">
        <f t="shared" si="33"/>
        <v>0</v>
      </c>
      <c r="F112" s="28"/>
      <c r="G112" s="28"/>
      <c r="H112" s="28"/>
      <c r="I112" s="67">
        <f t="shared" si="34"/>
        <v>0</v>
      </c>
      <c r="J112" s="28"/>
      <c r="K112" s="28"/>
      <c r="L112" s="28"/>
      <c r="M112" s="67">
        <f t="shared" si="35"/>
        <v>0</v>
      </c>
      <c r="N112" s="28"/>
      <c r="O112" s="28"/>
      <c r="P112" s="28"/>
      <c r="Q112" s="67">
        <f t="shared" si="36"/>
        <v>0</v>
      </c>
      <c r="R112" s="69">
        <f t="shared" si="37"/>
        <v>0</v>
      </c>
    </row>
    <row r="113" spans="1:18" x14ac:dyDescent="0.2">
      <c r="A113" s="54" t="s">
        <v>39</v>
      </c>
      <c r="B113" s="67">
        <f>SUM(B111:B112)</f>
        <v>0</v>
      </c>
      <c r="C113" s="67">
        <f>SUM(C111:C112)</f>
        <v>0</v>
      </c>
      <c r="D113" s="67">
        <f>SUM(D111:D112)</f>
        <v>0</v>
      </c>
      <c r="E113" s="67">
        <f>SUM(B113:D113)</f>
        <v>0</v>
      </c>
      <c r="F113" s="67">
        <f>SUM(F111:F112)</f>
        <v>0</v>
      </c>
      <c r="G113" s="67">
        <f>SUM(G111:G112)</f>
        <v>0</v>
      </c>
      <c r="H113" s="67">
        <f>SUM(H111:H112)</f>
        <v>0</v>
      </c>
      <c r="I113" s="67">
        <f>SUM(F113:H113)</f>
        <v>0</v>
      </c>
      <c r="J113" s="67">
        <f t="shared" ref="J113" si="38">SUM(G113:I113)</f>
        <v>0</v>
      </c>
      <c r="K113" s="67">
        <f t="shared" ref="K113" si="39">SUM(H113:J113)</f>
        <v>0</v>
      </c>
      <c r="L113" s="67">
        <f t="shared" ref="L113" si="40">SUM(I113:K113)</f>
        <v>0</v>
      </c>
      <c r="M113" s="67">
        <f>SUM(J113:L113)</f>
        <v>0</v>
      </c>
      <c r="N113" s="67">
        <f t="shared" ref="N113" si="41">SUM(K113:M113)</f>
        <v>0</v>
      </c>
      <c r="O113" s="67">
        <f t="shared" ref="O113" si="42">SUM(L113:N113)</f>
        <v>0</v>
      </c>
      <c r="P113" s="67">
        <f>SUM(P111:P112)</f>
        <v>0</v>
      </c>
      <c r="Q113" s="67">
        <f>SUM(N113:P113)</f>
        <v>0</v>
      </c>
      <c r="R113" s="69">
        <f>SUM(E113+I113+M113+Q113)</f>
        <v>0</v>
      </c>
    </row>
    <row r="114" spans="1:18" ht="25.5" x14ac:dyDescent="0.2">
      <c r="A114" s="44" t="s">
        <v>97</v>
      </c>
      <c r="B114" s="42" t="s">
        <v>24</v>
      </c>
      <c r="C114" s="42" t="s">
        <v>25</v>
      </c>
      <c r="D114" s="42" t="s">
        <v>26</v>
      </c>
      <c r="E114" s="42" t="s">
        <v>27</v>
      </c>
      <c r="F114" s="42" t="s">
        <v>24</v>
      </c>
      <c r="G114" s="42" t="s">
        <v>25</v>
      </c>
      <c r="H114" s="42" t="s">
        <v>26</v>
      </c>
      <c r="I114" s="42" t="s">
        <v>27</v>
      </c>
      <c r="J114" s="42" t="s">
        <v>24</v>
      </c>
      <c r="K114" s="42" t="s">
        <v>25</v>
      </c>
      <c r="L114" s="42" t="s">
        <v>26</v>
      </c>
      <c r="M114" s="42" t="s">
        <v>27</v>
      </c>
      <c r="N114" s="42" t="s">
        <v>24</v>
      </c>
      <c r="O114" s="42" t="s">
        <v>25</v>
      </c>
      <c r="P114" s="42" t="s">
        <v>26</v>
      </c>
      <c r="Q114" s="42" t="s">
        <v>27</v>
      </c>
      <c r="R114" s="43" t="s">
        <v>28</v>
      </c>
    </row>
    <row r="115" spans="1:18" x14ac:dyDescent="0.2">
      <c r="A115" s="49">
        <v>18</v>
      </c>
      <c r="B115" s="28"/>
      <c r="C115" s="28"/>
      <c r="D115" s="28"/>
      <c r="E115" s="67">
        <f t="shared" ref="E115:E127" si="43">SUM(B115:D115)</f>
        <v>0</v>
      </c>
      <c r="F115" s="28"/>
      <c r="G115" s="28"/>
      <c r="H115" s="28"/>
      <c r="I115" s="67">
        <f>SUM(F115:H115)</f>
        <v>0</v>
      </c>
      <c r="J115" s="28"/>
      <c r="K115" s="28"/>
      <c r="L115" s="28"/>
      <c r="M115" s="67">
        <f>SUM(J115:L115)</f>
        <v>0</v>
      </c>
      <c r="N115" s="28"/>
      <c r="O115" s="28"/>
      <c r="P115" s="28"/>
      <c r="Q115" s="67">
        <f>SUM(N115:P115)</f>
        <v>0</v>
      </c>
      <c r="R115" s="69">
        <f t="shared" ref="R115:R127" si="44">SUM(E115+I115+M115+Q115)</f>
        <v>0</v>
      </c>
    </row>
    <row r="116" spans="1:18" x14ac:dyDescent="0.2">
      <c r="A116" s="49">
        <v>19</v>
      </c>
      <c r="B116" s="28"/>
      <c r="C116" s="28"/>
      <c r="D116" s="28"/>
      <c r="E116" s="67">
        <f t="shared" si="43"/>
        <v>0</v>
      </c>
      <c r="F116" s="28"/>
      <c r="G116" s="28"/>
      <c r="H116" s="28"/>
      <c r="I116" s="67">
        <f t="shared" ref="I116:I126" si="45">SUM(F116:H116)</f>
        <v>0</v>
      </c>
      <c r="J116" s="28"/>
      <c r="K116" s="28"/>
      <c r="L116" s="28"/>
      <c r="M116" s="67">
        <f t="shared" ref="M116:M127" si="46">SUM(J116:L116)</f>
        <v>0</v>
      </c>
      <c r="N116" s="28"/>
      <c r="O116" s="28"/>
      <c r="P116" s="28"/>
      <c r="Q116" s="67">
        <f t="shared" ref="Q116:Q126" si="47">SUM(N116:P116)</f>
        <v>0</v>
      </c>
      <c r="R116" s="69">
        <f t="shared" si="44"/>
        <v>0</v>
      </c>
    </row>
    <row r="117" spans="1:18" x14ac:dyDescent="0.2">
      <c r="A117" s="49" t="s">
        <v>98</v>
      </c>
      <c r="B117" s="28"/>
      <c r="C117" s="28"/>
      <c r="D117" s="28"/>
      <c r="E117" s="67">
        <f t="shared" si="43"/>
        <v>0</v>
      </c>
      <c r="F117" s="28"/>
      <c r="G117" s="28"/>
      <c r="H117" s="28"/>
      <c r="I117" s="67">
        <f t="shared" si="45"/>
        <v>0</v>
      </c>
      <c r="J117" s="28"/>
      <c r="K117" s="28"/>
      <c r="L117" s="28"/>
      <c r="M117" s="67">
        <f t="shared" si="46"/>
        <v>0</v>
      </c>
      <c r="N117" s="28"/>
      <c r="O117" s="28"/>
      <c r="P117" s="28"/>
      <c r="Q117" s="67">
        <f t="shared" si="47"/>
        <v>0</v>
      </c>
      <c r="R117" s="69">
        <f t="shared" si="44"/>
        <v>0</v>
      </c>
    </row>
    <row r="118" spans="1:18" x14ac:dyDescent="0.2">
      <c r="A118" s="49" t="s">
        <v>99</v>
      </c>
      <c r="B118" s="28"/>
      <c r="C118" s="28"/>
      <c r="D118" s="28"/>
      <c r="E118" s="67">
        <f t="shared" si="43"/>
        <v>0</v>
      </c>
      <c r="F118" s="28"/>
      <c r="G118" s="28"/>
      <c r="H118" s="28"/>
      <c r="I118" s="67">
        <f t="shared" si="45"/>
        <v>0</v>
      </c>
      <c r="J118" s="28"/>
      <c r="K118" s="28"/>
      <c r="L118" s="28"/>
      <c r="M118" s="67">
        <f t="shared" si="46"/>
        <v>0</v>
      </c>
      <c r="N118" s="28"/>
      <c r="O118" s="28"/>
      <c r="P118" s="28"/>
      <c r="Q118" s="67">
        <f t="shared" si="47"/>
        <v>0</v>
      </c>
      <c r="R118" s="69">
        <f t="shared" si="44"/>
        <v>0</v>
      </c>
    </row>
    <row r="119" spans="1:18" x14ac:dyDescent="0.2">
      <c r="A119" s="49" t="s">
        <v>100</v>
      </c>
      <c r="B119" s="28"/>
      <c r="C119" s="28"/>
      <c r="D119" s="28"/>
      <c r="E119" s="67">
        <f t="shared" si="43"/>
        <v>0</v>
      </c>
      <c r="F119" s="28"/>
      <c r="G119" s="28"/>
      <c r="H119" s="28"/>
      <c r="I119" s="67">
        <f t="shared" si="45"/>
        <v>0</v>
      </c>
      <c r="J119" s="28"/>
      <c r="K119" s="28"/>
      <c r="L119" s="28"/>
      <c r="M119" s="67">
        <f t="shared" si="46"/>
        <v>0</v>
      </c>
      <c r="N119" s="28"/>
      <c r="O119" s="28"/>
      <c r="P119" s="28"/>
      <c r="Q119" s="67">
        <f t="shared" si="47"/>
        <v>0</v>
      </c>
      <c r="R119" s="69">
        <f t="shared" si="44"/>
        <v>0</v>
      </c>
    </row>
    <row r="120" spans="1:18" x14ac:dyDescent="0.2">
      <c r="A120" s="49" t="s">
        <v>101</v>
      </c>
      <c r="B120" s="28"/>
      <c r="C120" s="28"/>
      <c r="D120" s="28"/>
      <c r="E120" s="67">
        <f t="shared" si="43"/>
        <v>0</v>
      </c>
      <c r="F120" s="28"/>
      <c r="G120" s="28"/>
      <c r="H120" s="28"/>
      <c r="I120" s="67">
        <f t="shared" si="45"/>
        <v>0</v>
      </c>
      <c r="J120" s="28"/>
      <c r="K120" s="28"/>
      <c r="L120" s="28"/>
      <c r="M120" s="67">
        <f t="shared" si="46"/>
        <v>0</v>
      </c>
      <c r="N120" s="28"/>
      <c r="O120" s="28"/>
      <c r="P120" s="28"/>
      <c r="Q120" s="67">
        <f t="shared" si="47"/>
        <v>0</v>
      </c>
      <c r="R120" s="69">
        <f t="shared" si="44"/>
        <v>0</v>
      </c>
    </row>
    <row r="121" spans="1:18" x14ac:dyDescent="0.2">
      <c r="A121" s="49" t="s">
        <v>102</v>
      </c>
      <c r="B121" s="28"/>
      <c r="C121" s="28"/>
      <c r="D121" s="28"/>
      <c r="E121" s="67">
        <f t="shared" si="43"/>
        <v>0</v>
      </c>
      <c r="F121" s="28"/>
      <c r="G121" s="28"/>
      <c r="H121" s="28"/>
      <c r="I121" s="67">
        <f t="shared" si="45"/>
        <v>0</v>
      </c>
      <c r="J121" s="28"/>
      <c r="K121" s="28"/>
      <c r="L121" s="28"/>
      <c r="M121" s="67">
        <f t="shared" si="46"/>
        <v>0</v>
      </c>
      <c r="N121" s="28"/>
      <c r="O121" s="28"/>
      <c r="P121" s="28"/>
      <c r="Q121" s="67">
        <f t="shared" si="47"/>
        <v>0</v>
      </c>
      <c r="R121" s="69">
        <f t="shared" si="44"/>
        <v>0</v>
      </c>
    </row>
    <row r="122" spans="1:18" x14ac:dyDescent="0.2">
      <c r="A122" s="49" t="s">
        <v>103</v>
      </c>
      <c r="B122" s="28"/>
      <c r="C122" s="28"/>
      <c r="D122" s="28"/>
      <c r="E122" s="67">
        <f t="shared" si="43"/>
        <v>0</v>
      </c>
      <c r="F122" s="28"/>
      <c r="G122" s="28"/>
      <c r="H122" s="28"/>
      <c r="I122" s="67">
        <f t="shared" si="45"/>
        <v>0</v>
      </c>
      <c r="J122" s="28"/>
      <c r="K122" s="28"/>
      <c r="L122" s="28"/>
      <c r="M122" s="67">
        <f t="shared" si="46"/>
        <v>0</v>
      </c>
      <c r="N122" s="28"/>
      <c r="O122" s="28"/>
      <c r="P122" s="28"/>
      <c r="Q122" s="67">
        <f t="shared" si="47"/>
        <v>0</v>
      </c>
      <c r="R122" s="69">
        <f t="shared" si="44"/>
        <v>0</v>
      </c>
    </row>
    <row r="123" spans="1:18" x14ac:dyDescent="0.2">
      <c r="A123" s="49" t="s">
        <v>104</v>
      </c>
      <c r="B123" s="28"/>
      <c r="C123" s="28"/>
      <c r="D123" s="28"/>
      <c r="E123" s="67">
        <f t="shared" si="43"/>
        <v>0</v>
      </c>
      <c r="F123" s="28"/>
      <c r="G123" s="28"/>
      <c r="H123" s="28"/>
      <c r="I123" s="67">
        <f t="shared" si="45"/>
        <v>0</v>
      </c>
      <c r="J123" s="28"/>
      <c r="K123" s="28"/>
      <c r="L123" s="28"/>
      <c r="M123" s="67">
        <f t="shared" si="46"/>
        <v>0</v>
      </c>
      <c r="N123" s="28"/>
      <c r="O123" s="28"/>
      <c r="P123" s="28"/>
      <c r="Q123" s="67">
        <f t="shared" si="47"/>
        <v>0</v>
      </c>
      <c r="R123" s="69">
        <f t="shared" si="44"/>
        <v>0</v>
      </c>
    </row>
    <row r="124" spans="1:18" x14ac:dyDescent="0.2">
      <c r="A124" s="49" t="s">
        <v>105</v>
      </c>
      <c r="B124" s="28"/>
      <c r="C124" s="28"/>
      <c r="D124" s="28"/>
      <c r="E124" s="67">
        <f t="shared" si="43"/>
        <v>0</v>
      </c>
      <c r="F124" s="28"/>
      <c r="G124" s="28"/>
      <c r="H124" s="28"/>
      <c r="I124" s="67">
        <f t="shared" si="45"/>
        <v>0</v>
      </c>
      <c r="J124" s="28"/>
      <c r="K124" s="28"/>
      <c r="L124" s="28"/>
      <c r="M124" s="67">
        <f t="shared" si="46"/>
        <v>0</v>
      </c>
      <c r="N124" s="28"/>
      <c r="O124" s="28"/>
      <c r="P124" s="28"/>
      <c r="Q124" s="67">
        <f t="shared" si="47"/>
        <v>0</v>
      </c>
      <c r="R124" s="69">
        <f t="shared" si="44"/>
        <v>0</v>
      </c>
    </row>
    <row r="125" spans="1:18" x14ac:dyDescent="0.2">
      <c r="A125" s="49" t="s">
        <v>106</v>
      </c>
      <c r="B125" s="28"/>
      <c r="C125" s="28"/>
      <c r="D125" s="28"/>
      <c r="E125" s="67">
        <f t="shared" si="43"/>
        <v>0</v>
      </c>
      <c r="F125" s="28"/>
      <c r="G125" s="28"/>
      <c r="H125" s="28"/>
      <c r="I125" s="67">
        <f t="shared" si="45"/>
        <v>0</v>
      </c>
      <c r="J125" s="28"/>
      <c r="K125" s="28"/>
      <c r="L125" s="28"/>
      <c r="M125" s="67">
        <f t="shared" si="46"/>
        <v>0</v>
      </c>
      <c r="N125" s="28"/>
      <c r="O125" s="28"/>
      <c r="P125" s="28"/>
      <c r="Q125" s="67">
        <f t="shared" si="47"/>
        <v>0</v>
      </c>
      <c r="R125" s="69">
        <f t="shared" si="44"/>
        <v>0</v>
      </c>
    </row>
    <row r="126" spans="1:18" x14ac:dyDescent="0.2">
      <c r="A126" s="49" t="s">
        <v>107</v>
      </c>
      <c r="B126" s="28"/>
      <c r="C126" s="28"/>
      <c r="D126" s="28"/>
      <c r="E126" s="67">
        <f t="shared" si="43"/>
        <v>0</v>
      </c>
      <c r="F126" s="28"/>
      <c r="G126" s="28"/>
      <c r="H126" s="28"/>
      <c r="I126" s="67">
        <f t="shared" si="45"/>
        <v>0</v>
      </c>
      <c r="J126" s="28"/>
      <c r="K126" s="28"/>
      <c r="L126" s="28"/>
      <c r="M126" s="67">
        <f t="shared" si="46"/>
        <v>0</v>
      </c>
      <c r="N126" s="28"/>
      <c r="O126" s="28"/>
      <c r="P126" s="28"/>
      <c r="Q126" s="67">
        <f t="shared" si="47"/>
        <v>0</v>
      </c>
      <c r="R126" s="69">
        <f t="shared" si="44"/>
        <v>0</v>
      </c>
    </row>
    <row r="127" spans="1:18" x14ac:dyDescent="0.2">
      <c r="A127" s="54" t="s">
        <v>39</v>
      </c>
      <c r="B127" s="67">
        <f>SUM(B115:B126)</f>
        <v>0</v>
      </c>
      <c r="C127" s="67">
        <f>SUM(C115:C126)</f>
        <v>0</v>
      </c>
      <c r="D127" s="67">
        <f>SUM(D115:D126)</f>
        <v>0</v>
      </c>
      <c r="E127" s="67">
        <f t="shared" si="43"/>
        <v>0</v>
      </c>
      <c r="F127" s="67">
        <f>SUM(F115:F126)</f>
        <v>0</v>
      </c>
      <c r="G127" s="67">
        <f>SUM(G115:G126)</f>
        <v>0</v>
      </c>
      <c r="H127" s="67">
        <f>SUM(H115:H126)</f>
        <v>0</v>
      </c>
      <c r="I127" s="67">
        <f>SUM(F127:H127)</f>
        <v>0</v>
      </c>
      <c r="J127" s="67">
        <f t="shared" ref="J127:L127" si="48">SUM(G127:I127)</f>
        <v>0</v>
      </c>
      <c r="K127" s="67">
        <f t="shared" si="48"/>
        <v>0</v>
      </c>
      <c r="L127" s="67">
        <f t="shared" si="48"/>
        <v>0</v>
      </c>
      <c r="M127" s="67">
        <f t="shared" si="46"/>
        <v>0</v>
      </c>
      <c r="N127" s="67">
        <f t="shared" ref="N127:P127" si="49">SUM(K127:M127)</f>
        <v>0</v>
      </c>
      <c r="O127" s="67">
        <f t="shared" si="49"/>
        <v>0</v>
      </c>
      <c r="P127" s="67">
        <f t="shared" si="49"/>
        <v>0</v>
      </c>
      <c r="Q127" s="67">
        <f>SUM(N127:P127)</f>
        <v>0</v>
      </c>
      <c r="R127" s="69">
        <f t="shared" si="44"/>
        <v>0</v>
      </c>
    </row>
    <row r="128" spans="1:18" ht="25.5" x14ac:dyDescent="0.2">
      <c r="A128" s="44" t="s">
        <v>108</v>
      </c>
      <c r="B128" s="42" t="s">
        <v>24</v>
      </c>
      <c r="C128" s="42" t="s">
        <v>25</v>
      </c>
      <c r="D128" s="42" t="s">
        <v>26</v>
      </c>
      <c r="E128" s="42" t="s">
        <v>27</v>
      </c>
      <c r="F128" s="42" t="s">
        <v>24</v>
      </c>
      <c r="G128" s="42" t="s">
        <v>25</v>
      </c>
      <c r="H128" s="42" t="s">
        <v>26</v>
      </c>
      <c r="I128" s="42" t="s">
        <v>27</v>
      </c>
      <c r="J128" s="42" t="s">
        <v>24</v>
      </c>
      <c r="K128" s="42" t="s">
        <v>25</v>
      </c>
      <c r="L128" s="42" t="s">
        <v>26</v>
      </c>
      <c r="M128" s="42" t="s">
        <v>27</v>
      </c>
      <c r="N128" s="42" t="s">
        <v>24</v>
      </c>
      <c r="O128" s="42" t="s">
        <v>25</v>
      </c>
      <c r="P128" s="42" t="s">
        <v>26</v>
      </c>
      <c r="Q128" s="42" t="s">
        <v>27</v>
      </c>
      <c r="R128" s="43" t="s">
        <v>28</v>
      </c>
    </row>
    <row r="129" spans="1:18" x14ac:dyDescent="0.2">
      <c r="A129" s="49" t="s">
        <v>109</v>
      </c>
      <c r="B129" s="28"/>
      <c r="C129" s="28"/>
      <c r="D129" s="28"/>
      <c r="E129" s="67">
        <f>SUM(B129:D129)</f>
        <v>0</v>
      </c>
      <c r="F129" s="28"/>
      <c r="G129" s="28"/>
      <c r="H129" s="36"/>
      <c r="I129" s="67">
        <f>SUM(F129:H129)</f>
        <v>0</v>
      </c>
      <c r="J129" s="28"/>
      <c r="K129" s="28"/>
      <c r="L129" s="28"/>
      <c r="M129" s="67">
        <f>SUM(J129:L129)</f>
        <v>0</v>
      </c>
      <c r="N129" s="28"/>
      <c r="O129" s="28"/>
      <c r="P129" s="28"/>
      <c r="Q129" s="67">
        <f>SUM(N129:P129)</f>
        <v>0</v>
      </c>
      <c r="R129" s="69">
        <f t="shared" ref="R129:R160" si="50">SUM(E129+I129+M129+Q129)</f>
        <v>0</v>
      </c>
    </row>
    <row r="130" spans="1:18" x14ac:dyDescent="0.2">
      <c r="A130" s="49" t="s">
        <v>110</v>
      </c>
      <c r="B130" s="28"/>
      <c r="C130" s="28"/>
      <c r="D130" s="28"/>
      <c r="E130" s="67">
        <f t="shared" ref="E130:E145" si="51">SUM(B130:D130)</f>
        <v>0</v>
      </c>
      <c r="F130" s="28"/>
      <c r="G130" s="28"/>
      <c r="H130" s="36"/>
      <c r="I130" s="67">
        <f>SUM(F130:H130)</f>
        <v>0</v>
      </c>
      <c r="J130" s="28"/>
      <c r="K130" s="28"/>
      <c r="L130" s="28"/>
      <c r="M130" s="67">
        <f t="shared" ref="M130:M145" si="52">SUM(J130:L130)</f>
        <v>0</v>
      </c>
      <c r="N130" s="28"/>
      <c r="O130" s="28"/>
      <c r="P130" s="28"/>
      <c r="Q130" s="67">
        <f t="shared" ref="Q130:Q145" si="53">SUM(N130:P130)</f>
        <v>0</v>
      </c>
      <c r="R130" s="69">
        <f t="shared" si="50"/>
        <v>0</v>
      </c>
    </row>
    <row r="131" spans="1:18" x14ac:dyDescent="0.2">
      <c r="A131" s="49" t="s">
        <v>111</v>
      </c>
      <c r="B131" s="28"/>
      <c r="C131" s="28"/>
      <c r="D131" s="28"/>
      <c r="E131" s="67">
        <f t="shared" si="51"/>
        <v>0</v>
      </c>
      <c r="F131" s="28"/>
      <c r="G131" s="28"/>
      <c r="H131" s="36"/>
      <c r="I131" s="67">
        <f t="shared" ref="I131:I145" si="54">SUM(F131:H131)</f>
        <v>0</v>
      </c>
      <c r="J131" s="28"/>
      <c r="K131" s="28"/>
      <c r="L131" s="28"/>
      <c r="M131" s="67">
        <f t="shared" si="52"/>
        <v>0</v>
      </c>
      <c r="N131" s="28"/>
      <c r="O131" s="28"/>
      <c r="P131" s="28"/>
      <c r="Q131" s="67">
        <f t="shared" si="53"/>
        <v>0</v>
      </c>
      <c r="R131" s="69">
        <f t="shared" si="50"/>
        <v>0</v>
      </c>
    </row>
    <row r="132" spans="1:18" x14ac:dyDescent="0.2">
      <c r="A132" s="49" t="s">
        <v>112</v>
      </c>
      <c r="B132" s="28"/>
      <c r="C132" s="28"/>
      <c r="D132" s="28"/>
      <c r="E132" s="67">
        <f t="shared" si="51"/>
        <v>0</v>
      </c>
      <c r="F132" s="28"/>
      <c r="G132" s="28"/>
      <c r="H132" s="36"/>
      <c r="I132" s="67">
        <f t="shared" si="54"/>
        <v>0</v>
      </c>
      <c r="J132" s="28"/>
      <c r="K132" s="28"/>
      <c r="L132" s="28"/>
      <c r="M132" s="67">
        <f t="shared" si="52"/>
        <v>0</v>
      </c>
      <c r="N132" s="28"/>
      <c r="O132" s="28"/>
      <c r="P132" s="28"/>
      <c r="Q132" s="67">
        <f t="shared" si="53"/>
        <v>0</v>
      </c>
      <c r="R132" s="69">
        <f t="shared" si="50"/>
        <v>0</v>
      </c>
    </row>
    <row r="133" spans="1:18" x14ac:dyDescent="0.2">
      <c r="A133" s="49" t="s">
        <v>113</v>
      </c>
      <c r="B133" s="28"/>
      <c r="C133" s="28"/>
      <c r="D133" s="28"/>
      <c r="E133" s="67">
        <f t="shared" si="51"/>
        <v>0</v>
      </c>
      <c r="F133" s="28"/>
      <c r="G133" s="28"/>
      <c r="H133" s="36"/>
      <c r="I133" s="67">
        <f t="shared" si="54"/>
        <v>0</v>
      </c>
      <c r="J133" s="28"/>
      <c r="K133" s="28"/>
      <c r="L133" s="28"/>
      <c r="M133" s="67">
        <f t="shared" si="52"/>
        <v>0</v>
      </c>
      <c r="N133" s="28"/>
      <c r="O133" s="28"/>
      <c r="P133" s="28"/>
      <c r="Q133" s="67">
        <f t="shared" si="53"/>
        <v>0</v>
      </c>
      <c r="R133" s="69">
        <f t="shared" si="50"/>
        <v>0</v>
      </c>
    </row>
    <row r="134" spans="1:18" x14ac:dyDescent="0.2">
      <c r="A134" s="49" t="s">
        <v>114</v>
      </c>
      <c r="B134" s="28"/>
      <c r="C134" s="28"/>
      <c r="D134" s="28"/>
      <c r="E134" s="67">
        <f t="shared" si="51"/>
        <v>0</v>
      </c>
      <c r="F134" s="28"/>
      <c r="G134" s="28"/>
      <c r="H134" s="36"/>
      <c r="I134" s="67">
        <f t="shared" si="54"/>
        <v>0</v>
      </c>
      <c r="J134" s="28"/>
      <c r="K134" s="28"/>
      <c r="L134" s="28"/>
      <c r="M134" s="67">
        <f t="shared" si="52"/>
        <v>0</v>
      </c>
      <c r="N134" s="28"/>
      <c r="O134" s="28"/>
      <c r="P134" s="28"/>
      <c r="Q134" s="67">
        <f t="shared" si="53"/>
        <v>0</v>
      </c>
      <c r="R134" s="69">
        <f t="shared" si="50"/>
        <v>0</v>
      </c>
    </row>
    <row r="135" spans="1:18" x14ac:dyDescent="0.2">
      <c r="A135" s="49" t="s">
        <v>115</v>
      </c>
      <c r="B135" s="28"/>
      <c r="C135" s="28"/>
      <c r="D135" s="28"/>
      <c r="E135" s="67">
        <f t="shared" si="51"/>
        <v>0</v>
      </c>
      <c r="F135" s="28"/>
      <c r="G135" s="28"/>
      <c r="H135" s="36"/>
      <c r="I135" s="67">
        <f t="shared" si="54"/>
        <v>0</v>
      </c>
      <c r="J135" s="28"/>
      <c r="K135" s="28"/>
      <c r="L135" s="28"/>
      <c r="M135" s="67">
        <f t="shared" si="52"/>
        <v>0</v>
      </c>
      <c r="N135" s="28"/>
      <c r="O135" s="28"/>
      <c r="P135" s="28"/>
      <c r="Q135" s="67">
        <f t="shared" si="53"/>
        <v>0</v>
      </c>
      <c r="R135" s="69">
        <f t="shared" si="50"/>
        <v>0</v>
      </c>
    </row>
    <row r="136" spans="1:18" x14ac:dyDescent="0.2">
      <c r="A136" s="49" t="s">
        <v>116</v>
      </c>
      <c r="B136" s="28"/>
      <c r="C136" s="28"/>
      <c r="D136" s="28"/>
      <c r="E136" s="67">
        <f t="shared" si="51"/>
        <v>0</v>
      </c>
      <c r="F136" s="28"/>
      <c r="G136" s="28"/>
      <c r="H136" s="36"/>
      <c r="I136" s="67">
        <f t="shared" si="54"/>
        <v>0</v>
      </c>
      <c r="J136" s="28"/>
      <c r="K136" s="28"/>
      <c r="L136" s="28"/>
      <c r="M136" s="67">
        <f t="shared" si="52"/>
        <v>0</v>
      </c>
      <c r="N136" s="28"/>
      <c r="O136" s="28"/>
      <c r="P136" s="28"/>
      <c r="Q136" s="67">
        <f t="shared" si="53"/>
        <v>0</v>
      </c>
      <c r="R136" s="69">
        <f t="shared" si="50"/>
        <v>0</v>
      </c>
    </row>
    <row r="137" spans="1:18" x14ac:dyDescent="0.2">
      <c r="A137" s="49" t="s">
        <v>117</v>
      </c>
      <c r="B137" s="28"/>
      <c r="C137" s="28"/>
      <c r="D137" s="28"/>
      <c r="E137" s="67">
        <f t="shared" si="51"/>
        <v>0</v>
      </c>
      <c r="F137" s="28"/>
      <c r="G137" s="28"/>
      <c r="H137" s="36"/>
      <c r="I137" s="67">
        <f t="shared" si="54"/>
        <v>0</v>
      </c>
      <c r="J137" s="28"/>
      <c r="K137" s="28"/>
      <c r="L137" s="28"/>
      <c r="M137" s="67">
        <f t="shared" si="52"/>
        <v>0</v>
      </c>
      <c r="N137" s="28"/>
      <c r="O137" s="28"/>
      <c r="P137" s="28"/>
      <c r="Q137" s="67">
        <f t="shared" si="53"/>
        <v>0</v>
      </c>
      <c r="R137" s="69">
        <f t="shared" si="50"/>
        <v>0</v>
      </c>
    </row>
    <row r="138" spans="1:18" x14ac:dyDescent="0.2">
      <c r="A138" s="49" t="s">
        <v>118</v>
      </c>
      <c r="B138" s="28"/>
      <c r="C138" s="28"/>
      <c r="D138" s="28"/>
      <c r="E138" s="67">
        <f t="shared" si="51"/>
        <v>0</v>
      </c>
      <c r="F138" s="28"/>
      <c r="G138" s="28"/>
      <c r="H138" s="36"/>
      <c r="I138" s="67">
        <f t="shared" si="54"/>
        <v>0</v>
      </c>
      <c r="J138" s="28"/>
      <c r="K138" s="28"/>
      <c r="L138" s="28"/>
      <c r="M138" s="67">
        <f t="shared" si="52"/>
        <v>0</v>
      </c>
      <c r="N138" s="28"/>
      <c r="O138" s="28"/>
      <c r="P138" s="28"/>
      <c r="Q138" s="67">
        <f t="shared" si="53"/>
        <v>0</v>
      </c>
      <c r="R138" s="69">
        <f t="shared" si="50"/>
        <v>0</v>
      </c>
    </row>
    <row r="139" spans="1:18" x14ac:dyDescent="0.2">
      <c r="A139" s="49" t="s">
        <v>119</v>
      </c>
      <c r="B139" s="28"/>
      <c r="C139" s="28"/>
      <c r="D139" s="28"/>
      <c r="E139" s="67">
        <f t="shared" si="51"/>
        <v>0</v>
      </c>
      <c r="F139" s="28"/>
      <c r="G139" s="28"/>
      <c r="H139" s="36"/>
      <c r="I139" s="67">
        <f t="shared" si="54"/>
        <v>0</v>
      </c>
      <c r="J139" s="28"/>
      <c r="K139" s="28"/>
      <c r="L139" s="28"/>
      <c r="M139" s="67">
        <f t="shared" si="52"/>
        <v>0</v>
      </c>
      <c r="N139" s="28"/>
      <c r="O139" s="28"/>
      <c r="P139" s="28"/>
      <c r="Q139" s="67">
        <f t="shared" si="53"/>
        <v>0</v>
      </c>
      <c r="R139" s="69">
        <f t="shared" si="50"/>
        <v>0</v>
      </c>
    </row>
    <row r="140" spans="1:18" x14ac:dyDescent="0.2">
      <c r="A140" s="49" t="s">
        <v>120</v>
      </c>
      <c r="B140" s="28"/>
      <c r="C140" s="28"/>
      <c r="D140" s="28"/>
      <c r="E140" s="67">
        <f t="shared" si="51"/>
        <v>0</v>
      </c>
      <c r="F140" s="28"/>
      <c r="G140" s="28"/>
      <c r="H140" s="36"/>
      <c r="I140" s="67">
        <f t="shared" si="54"/>
        <v>0</v>
      </c>
      <c r="J140" s="28"/>
      <c r="K140" s="28"/>
      <c r="L140" s="28"/>
      <c r="M140" s="67">
        <f t="shared" si="52"/>
        <v>0</v>
      </c>
      <c r="N140" s="28"/>
      <c r="O140" s="28"/>
      <c r="P140" s="28"/>
      <c r="Q140" s="67">
        <f t="shared" si="53"/>
        <v>0</v>
      </c>
      <c r="R140" s="69">
        <f t="shared" si="50"/>
        <v>0</v>
      </c>
    </row>
    <row r="141" spans="1:18" x14ac:dyDescent="0.2">
      <c r="A141" s="49" t="s">
        <v>121</v>
      </c>
      <c r="B141" s="28"/>
      <c r="C141" s="28"/>
      <c r="D141" s="28"/>
      <c r="E141" s="67">
        <f t="shared" si="51"/>
        <v>0</v>
      </c>
      <c r="F141" s="28"/>
      <c r="G141" s="28"/>
      <c r="H141" s="36"/>
      <c r="I141" s="67">
        <f t="shared" si="54"/>
        <v>0</v>
      </c>
      <c r="J141" s="28"/>
      <c r="K141" s="28"/>
      <c r="L141" s="28"/>
      <c r="M141" s="67">
        <f t="shared" si="52"/>
        <v>0</v>
      </c>
      <c r="N141" s="28"/>
      <c r="O141" s="28"/>
      <c r="P141" s="28"/>
      <c r="Q141" s="67">
        <f t="shared" si="53"/>
        <v>0</v>
      </c>
      <c r="R141" s="69">
        <f t="shared" si="50"/>
        <v>0</v>
      </c>
    </row>
    <row r="142" spans="1:18" x14ac:dyDescent="0.2">
      <c r="A142" s="49" t="s">
        <v>122</v>
      </c>
      <c r="B142" s="28"/>
      <c r="C142" s="28"/>
      <c r="D142" s="28"/>
      <c r="E142" s="67">
        <f t="shared" si="51"/>
        <v>0</v>
      </c>
      <c r="F142" s="28"/>
      <c r="G142" s="28"/>
      <c r="H142" s="36"/>
      <c r="I142" s="67">
        <f t="shared" si="54"/>
        <v>0</v>
      </c>
      <c r="J142" s="28"/>
      <c r="K142" s="28"/>
      <c r="L142" s="28"/>
      <c r="M142" s="67">
        <f t="shared" si="52"/>
        <v>0</v>
      </c>
      <c r="N142" s="28"/>
      <c r="O142" s="28"/>
      <c r="P142" s="28"/>
      <c r="Q142" s="67">
        <f t="shared" si="53"/>
        <v>0</v>
      </c>
      <c r="R142" s="69">
        <f t="shared" si="50"/>
        <v>0</v>
      </c>
    </row>
    <row r="143" spans="1:18" x14ac:dyDescent="0.2">
      <c r="A143" s="49" t="s">
        <v>123</v>
      </c>
      <c r="B143" s="28"/>
      <c r="C143" s="28"/>
      <c r="D143" s="28"/>
      <c r="E143" s="67">
        <f t="shared" si="51"/>
        <v>0</v>
      </c>
      <c r="F143" s="28"/>
      <c r="G143" s="28"/>
      <c r="H143" s="36"/>
      <c r="I143" s="67">
        <f t="shared" si="54"/>
        <v>0</v>
      </c>
      <c r="J143" s="28"/>
      <c r="K143" s="28"/>
      <c r="L143" s="28"/>
      <c r="M143" s="67">
        <f t="shared" si="52"/>
        <v>0</v>
      </c>
      <c r="N143" s="28"/>
      <c r="O143" s="28"/>
      <c r="P143" s="28"/>
      <c r="Q143" s="67">
        <f t="shared" si="53"/>
        <v>0</v>
      </c>
      <c r="R143" s="69">
        <f t="shared" si="50"/>
        <v>0</v>
      </c>
    </row>
    <row r="144" spans="1:18" x14ac:dyDescent="0.2">
      <c r="A144" s="54" t="s">
        <v>124</v>
      </c>
      <c r="B144" s="28"/>
      <c r="C144" s="28"/>
      <c r="D144" s="28"/>
      <c r="E144" s="67">
        <f t="shared" si="51"/>
        <v>0</v>
      </c>
      <c r="F144" s="28"/>
      <c r="G144" s="28"/>
      <c r="H144" s="36"/>
      <c r="I144" s="67">
        <f t="shared" si="54"/>
        <v>0</v>
      </c>
      <c r="J144" s="28"/>
      <c r="K144" s="28"/>
      <c r="L144" s="28"/>
      <c r="M144" s="67">
        <f t="shared" si="52"/>
        <v>0</v>
      </c>
      <c r="N144" s="28"/>
      <c r="O144" s="28"/>
      <c r="P144" s="28"/>
      <c r="Q144" s="67">
        <f t="shared" si="53"/>
        <v>0</v>
      </c>
      <c r="R144" s="69">
        <f t="shared" si="50"/>
        <v>0</v>
      </c>
    </row>
    <row r="145" spans="1:18" x14ac:dyDescent="0.2">
      <c r="A145" s="49"/>
      <c r="B145" s="28"/>
      <c r="C145" s="28"/>
      <c r="D145" s="28"/>
      <c r="E145" s="67">
        <f t="shared" si="51"/>
        <v>0</v>
      </c>
      <c r="F145" s="28"/>
      <c r="G145" s="28"/>
      <c r="H145" s="36"/>
      <c r="I145" s="67">
        <f t="shared" si="54"/>
        <v>0</v>
      </c>
      <c r="J145" s="28"/>
      <c r="K145" s="28"/>
      <c r="L145" s="28"/>
      <c r="M145" s="67">
        <f t="shared" si="52"/>
        <v>0</v>
      </c>
      <c r="N145" s="28"/>
      <c r="O145" s="28"/>
      <c r="P145" s="28"/>
      <c r="Q145" s="67">
        <f t="shared" si="53"/>
        <v>0</v>
      </c>
      <c r="R145" s="69">
        <f t="shared" si="50"/>
        <v>0</v>
      </c>
    </row>
    <row r="146" spans="1:18" x14ac:dyDescent="0.2">
      <c r="A146" s="54" t="s">
        <v>39</v>
      </c>
      <c r="B146" s="67">
        <f>SUM(B129:B145)</f>
        <v>0</v>
      </c>
      <c r="C146" s="67">
        <f>SUM(C129:C145)</f>
        <v>0</v>
      </c>
      <c r="D146" s="67">
        <f>SUM(D129:D145)</f>
        <v>0</v>
      </c>
      <c r="E146" s="67">
        <f>SUM(B146:D146)</f>
        <v>0</v>
      </c>
      <c r="F146" s="67">
        <f>SUM(F129:F145)</f>
        <v>0</v>
      </c>
      <c r="G146" s="67">
        <f>SUM(G129:G145)</f>
        <v>0</v>
      </c>
      <c r="H146" s="67">
        <f>SUM(H129:H145)</f>
        <v>0</v>
      </c>
      <c r="I146" s="67">
        <f>SUM(F146:H146)</f>
        <v>0</v>
      </c>
      <c r="J146" s="67">
        <f>SUM(J129:J145)</f>
        <v>0</v>
      </c>
      <c r="K146" s="67">
        <f>SUM(K129:K145)</f>
        <v>0</v>
      </c>
      <c r="L146" s="67">
        <f>SUM(L129:L145)</f>
        <v>0</v>
      </c>
      <c r="M146" s="67">
        <f>SUM(J146:L146)</f>
        <v>0</v>
      </c>
      <c r="N146" s="67">
        <f>SUM(N129:N145)</f>
        <v>0</v>
      </c>
      <c r="O146" s="67">
        <f>SUM(O129:O145)</f>
        <v>0</v>
      </c>
      <c r="P146" s="67">
        <f>SUM(P129:P145)</f>
        <v>0</v>
      </c>
      <c r="Q146" s="67">
        <f>SUM(N146:P146)</f>
        <v>0</v>
      </c>
      <c r="R146" s="69">
        <f>SUM(E146+I146+M146+Q146)</f>
        <v>0</v>
      </c>
    </row>
    <row r="147" spans="1:18" ht="25.5" x14ac:dyDescent="0.2">
      <c r="A147" s="51" t="s">
        <v>125</v>
      </c>
      <c r="B147" s="42" t="s">
        <v>24</v>
      </c>
      <c r="C147" s="42" t="s">
        <v>25</v>
      </c>
      <c r="D147" s="42" t="s">
        <v>26</v>
      </c>
      <c r="E147" s="42" t="s">
        <v>27</v>
      </c>
      <c r="F147" s="42" t="s">
        <v>24</v>
      </c>
      <c r="G147" s="42" t="s">
        <v>25</v>
      </c>
      <c r="H147" s="42" t="s">
        <v>26</v>
      </c>
      <c r="I147" s="42" t="s">
        <v>27</v>
      </c>
      <c r="J147" s="42" t="s">
        <v>24</v>
      </c>
      <c r="K147" s="42" t="s">
        <v>25</v>
      </c>
      <c r="L147" s="42" t="s">
        <v>26</v>
      </c>
      <c r="M147" s="42" t="s">
        <v>27</v>
      </c>
      <c r="N147" s="42" t="s">
        <v>24</v>
      </c>
      <c r="O147" s="42" t="s">
        <v>25</v>
      </c>
      <c r="P147" s="42" t="s">
        <v>26</v>
      </c>
      <c r="Q147" s="42" t="s">
        <v>27</v>
      </c>
      <c r="R147" s="43" t="s">
        <v>28</v>
      </c>
    </row>
    <row r="148" spans="1:18" x14ac:dyDescent="0.2">
      <c r="A148" s="49" t="s">
        <v>126</v>
      </c>
      <c r="B148" s="28"/>
      <c r="C148" s="28"/>
      <c r="D148" s="28"/>
      <c r="E148" s="67">
        <f>SUM(B148:D148)</f>
        <v>0</v>
      </c>
      <c r="F148" s="28"/>
      <c r="G148" s="28"/>
      <c r="H148" s="36"/>
      <c r="I148" s="67">
        <f>SUM(F148:H148)</f>
        <v>0</v>
      </c>
      <c r="J148" s="28"/>
      <c r="K148" s="28"/>
      <c r="L148" s="28"/>
      <c r="M148" s="67">
        <f>SUM(J148:L148)</f>
        <v>0</v>
      </c>
      <c r="N148" s="28"/>
      <c r="O148" s="28"/>
      <c r="P148" s="28"/>
      <c r="Q148" s="67">
        <f>SUM(N148:P148)</f>
        <v>0</v>
      </c>
      <c r="R148" s="69">
        <f t="shared" si="50"/>
        <v>0</v>
      </c>
    </row>
    <row r="149" spans="1:18" x14ac:dyDescent="0.2">
      <c r="A149" s="49" t="s">
        <v>127</v>
      </c>
      <c r="B149" s="28"/>
      <c r="C149" s="28"/>
      <c r="D149" s="28"/>
      <c r="E149" s="67">
        <f t="shared" ref="E149:E152" si="55">SUM(B149:D149)</f>
        <v>0</v>
      </c>
      <c r="F149" s="28"/>
      <c r="G149" s="28"/>
      <c r="H149" s="36"/>
      <c r="I149" s="67">
        <f t="shared" ref="I149:I152" si="56">SUM(F149:H149)</f>
        <v>0</v>
      </c>
      <c r="J149" s="28"/>
      <c r="K149" s="28"/>
      <c r="L149" s="28"/>
      <c r="M149" s="67">
        <f t="shared" ref="M149:M152" si="57">SUM(J149:L149)</f>
        <v>0</v>
      </c>
      <c r="N149" s="28"/>
      <c r="O149" s="28"/>
      <c r="P149" s="28"/>
      <c r="Q149" s="67">
        <f t="shared" ref="Q149:Q152" si="58">SUM(N149:P149)</f>
        <v>0</v>
      </c>
      <c r="R149" s="69">
        <f t="shared" si="50"/>
        <v>0</v>
      </c>
    </row>
    <row r="150" spans="1:18" x14ac:dyDescent="0.2">
      <c r="A150" s="49" t="s">
        <v>128</v>
      </c>
      <c r="B150" s="28"/>
      <c r="C150" s="28"/>
      <c r="D150" s="28"/>
      <c r="E150" s="67">
        <f t="shared" si="55"/>
        <v>0</v>
      </c>
      <c r="F150" s="28"/>
      <c r="G150" s="28"/>
      <c r="H150" s="36"/>
      <c r="I150" s="67">
        <f t="shared" si="56"/>
        <v>0</v>
      </c>
      <c r="J150" s="28"/>
      <c r="K150" s="28"/>
      <c r="L150" s="28"/>
      <c r="M150" s="67">
        <f t="shared" si="57"/>
        <v>0</v>
      </c>
      <c r="N150" s="28"/>
      <c r="O150" s="28"/>
      <c r="P150" s="28"/>
      <c r="Q150" s="67">
        <f t="shared" si="58"/>
        <v>0</v>
      </c>
      <c r="R150" s="69">
        <f t="shared" si="50"/>
        <v>0</v>
      </c>
    </row>
    <row r="151" spans="1:18" x14ac:dyDescent="0.2">
      <c r="A151" s="49" t="s">
        <v>129</v>
      </c>
      <c r="B151" s="28"/>
      <c r="C151" s="28"/>
      <c r="D151" s="28"/>
      <c r="E151" s="67">
        <f t="shared" si="55"/>
        <v>0</v>
      </c>
      <c r="F151" s="28"/>
      <c r="G151" s="28"/>
      <c r="H151" s="36"/>
      <c r="I151" s="67">
        <f t="shared" si="56"/>
        <v>0</v>
      </c>
      <c r="J151" s="28"/>
      <c r="K151" s="28"/>
      <c r="L151" s="28"/>
      <c r="M151" s="67">
        <f t="shared" si="57"/>
        <v>0</v>
      </c>
      <c r="N151" s="28"/>
      <c r="O151" s="28"/>
      <c r="P151" s="28"/>
      <c r="Q151" s="67">
        <f t="shared" si="58"/>
        <v>0</v>
      </c>
      <c r="R151" s="69">
        <f t="shared" si="50"/>
        <v>0</v>
      </c>
    </row>
    <row r="152" spans="1:18" x14ac:dyDescent="0.2">
      <c r="A152" s="49" t="s">
        <v>96</v>
      </c>
      <c r="B152" s="28"/>
      <c r="C152" s="28"/>
      <c r="D152" s="28"/>
      <c r="E152" s="67">
        <f t="shared" si="55"/>
        <v>0</v>
      </c>
      <c r="F152" s="28"/>
      <c r="G152" s="28"/>
      <c r="H152" s="36"/>
      <c r="I152" s="67">
        <f t="shared" si="56"/>
        <v>0</v>
      </c>
      <c r="J152" s="28"/>
      <c r="K152" s="28"/>
      <c r="L152" s="28"/>
      <c r="M152" s="67">
        <f t="shared" si="57"/>
        <v>0</v>
      </c>
      <c r="N152" s="28"/>
      <c r="O152" s="28"/>
      <c r="P152" s="28"/>
      <c r="Q152" s="67">
        <f t="shared" si="58"/>
        <v>0</v>
      </c>
      <c r="R152" s="69">
        <f t="shared" si="50"/>
        <v>0</v>
      </c>
    </row>
    <row r="153" spans="1:18" x14ac:dyDescent="0.2">
      <c r="A153" s="54"/>
      <c r="B153" s="67">
        <f>SUM(B136:B152)</f>
        <v>0</v>
      </c>
      <c r="C153" s="67">
        <f>SUM(C136:C152)</f>
        <v>0</v>
      </c>
      <c r="D153" s="67">
        <f>SUM(D136:D152)</f>
        <v>0</v>
      </c>
      <c r="E153" s="67">
        <f>SUM(B153:D153)</f>
        <v>0</v>
      </c>
      <c r="F153" s="67">
        <f>SUM(F136:F152)</f>
        <v>0</v>
      </c>
      <c r="G153" s="67">
        <f>SUM(G136:G152)</f>
        <v>0</v>
      </c>
      <c r="H153" s="67">
        <f>SUM(H136:H152)</f>
        <v>0</v>
      </c>
      <c r="I153" s="67">
        <f>SUM(F153:H153)</f>
        <v>0</v>
      </c>
      <c r="J153" s="67">
        <f>SUM(J136:J152)</f>
        <v>0</v>
      </c>
      <c r="K153" s="67">
        <f>SUM(K136:K152)</f>
        <v>0</v>
      </c>
      <c r="L153" s="67">
        <f>SUM(L136:L152)</f>
        <v>0</v>
      </c>
      <c r="M153" s="67">
        <f>SUM(J153:L153)</f>
        <v>0</v>
      </c>
      <c r="N153" s="67">
        <f>SUM(N136:N152)</f>
        <v>0</v>
      </c>
      <c r="O153" s="67">
        <f>SUM(O136:O152)</f>
        <v>0</v>
      </c>
      <c r="P153" s="67">
        <f>SUM(P136:P152)</f>
        <v>0</v>
      </c>
      <c r="Q153" s="67">
        <f>SUM(N153:P153)</f>
        <v>0</v>
      </c>
      <c r="R153" s="69">
        <f>SUM(E153+I153+M153+Q153)</f>
        <v>0</v>
      </c>
    </row>
    <row r="154" spans="1:18" ht="25.5" x14ac:dyDescent="0.2">
      <c r="A154" s="92" t="s">
        <v>130</v>
      </c>
      <c r="B154" s="42" t="s">
        <v>24</v>
      </c>
      <c r="C154" s="42" t="s">
        <v>25</v>
      </c>
      <c r="D154" s="42" t="s">
        <v>26</v>
      </c>
      <c r="E154" s="93" t="s">
        <v>131</v>
      </c>
      <c r="F154" s="42" t="s">
        <v>24</v>
      </c>
      <c r="G154" s="42" t="s">
        <v>25</v>
      </c>
      <c r="H154" s="42" t="s">
        <v>26</v>
      </c>
      <c r="I154" s="42" t="s">
        <v>27</v>
      </c>
      <c r="J154" s="42" t="s">
        <v>24</v>
      </c>
      <c r="K154" s="42" t="s">
        <v>25</v>
      </c>
      <c r="L154" s="42" t="s">
        <v>26</v>
      </c>
      <c r="M154" s="42" t="s">
        <v>27</v>
      </c>
      <c r="N154" s="42" t="s">
        <v>24</v>
      </c>
      <c r="O154" s="42" t="s">
        <v>25</v>
      </c>
      <c r="P154" s="42" t="s">
        <v>26</v>
      </c>
      <c r="Q154" s="93" t="s">
        <v>131</v>
      </c>
      <c r="R154" s="93" t="s">
        <v>28</v>
      </c>
    </row>
    <row r="155" spans="1:18" x14ac:dyDescent="0.2">
      <c r="A155" s="104" t="s">
        <v>132</v>
      </c>
      <c r="B155" s="94" t="s">
        <v>133</v>
      </c>
      <c r="C155" s="94" t="s">
        <v>133</v>
      </c>
      <c r="D155" s="94" t="s">
        <v>133</v>
      </c>
      <c r="E155" s="95">
        <v>0</v>
      </c>
      <c r="F155" s="94" t="s">
        <v>133</v>
      </c>
      <c r="G155" s="94" t="s">
        <v>133</v>
      </c>
      <c r="H155" s="94" t="s">
        <v>133</v>
      </c>
      <c r="I155" s="95">
        <v>0</v>
      </c>
      <c r="J155" s="94" t="s">
        <v>133</v>
      </c>
      <c r="K155" s="94" t="s">
        <v>133</v>
      </c>
      <c r="L155" s="94" t="s">
        <v>133</v>
      </c>
      <c r="M155" s="95">
        <v>0</v>
      </c>
      <c r="N155" s="94" t="s">
        <v>133</v>
      </c>
      <c r="O155" s="94" t="s">
        <v>133</v>
      </c>
      <c r="P155" s="94" t="s">
        <v>133</v>
      </c>
      <c r="Q155" s="95">
        <v>0</v>
      </c>
      <c r="R155" s="96">
        <v>0</v>
      </c>
    </row>
    <row r="156" spans="1:18" x14ac:dyDescent="0.2">
      <c r="A156" s="104" t="s">
        <v>134</v>
      </c>
      <c r="B156" s="94" t="s">
        <v>133</v>
      </c>
      <c r="C156" s="94" t="s">
        <v>133</v>
      </c>
      <c r="D156" s="94" t="s">
        <v>133</v>
      </c>
      <c r="E156" s="95">
        <v>0</v>
      </c>
      <c r="F156" s="94" t="s">
        <v>133</v>
      </c>
      <c r="G156" s="94" t="s">
        <v>133</v>
      </c>
      <c r="H156" s="94" t="s">
        <v>133</v>
      </c>
      <c r="I156" s="95">
        <v>0</v>
      </c>
      <c r="J156" s="94" t="s">
        <v>133</v>
      </c>
      <c r="K156" s="94" t="s">
        <v>133</v>
      </c>
      <c r="L156" s="94" t="s">
        <v>133</v>
      </c>
      <c r="M156" s="95">
        <v>0</v>
      </c>
      <c r="N156" s="94" t="s">
        <v>133</v>
      </c>
      <c r="O156" s="94" t="s">
        <v>133</v>
      </c>
      <c r="P156" s="94" t="s">
        <v>133</v>
      </c>
      <c r="Q156" s="95">
        <v>0</v>
      </c>
      <c r="R156" s="96">
        <v>0</v>
      </c>
    </row>
    <row r="157" spans="1:18" x14ac:dyDescent="0.2">
      <c r="A157" s="104" t="s">
        <v>135</v>
      </c>
      <c r="B157" s="94" t="s">
        <v>133</v>
      </c>
      <c r="C157" s="94" t="s">
        <v>133</v>
      </c>
      <c r="D157" s="94" t="s">
        <v>133</v>
      </c>
      <c r="E157" s="95">
        <v>0</v>
      </c>
      <c r="F157" s="94" t="s">
        <v>133</v>
      </c>
      <c r="G157" s="94" t="s">
        <v>133</v>
      </c>
      <c r="H157" s="94" t="s">
        <v>133</v>
      </c>
      <c r="I157" s="95">
        <v>0</v>
      </c>
      <c r="J157" s="94" t="s">
        <v>133</v>
      </c>
      <c r="K157" s="94" t="s">
        <v>133</v>
      </c>
      <c r="L157" s="94" t="s">
        <v>133</v>
      </c>
      <c r="M157" s="95">
        <v>0</v>
      </c>
      <c r="N157" s="94" t="s">
        <v>133</v>
      </c>
      <c r="O157" s="94" t="s">
        <v>133</v>
      </c>
      <c r="P157" s="94" t="s">
        <v>133</v>
      </c>
      <c r="Q157" s="95">
        <v>0</v>
      </c>
      <c r="R157" s="96">
        <v>0</v>
      </c>
    </row>
    <row r="158" spans="1:18" x14ac:dyDescent="0.2">
      <c r="A158" s="97" t="s">
        <v>39</v>
      </c>
      <c r="B158" s="95">
        <v>0</v>
      </c>
      <c r="C158" s="95">
        <v>0</v>
      </c>
      <c r="D158" s="95">
        <v>0</v>
      </c>
      <c r="E158" s="95">
        <v>0</v>
      </c>
      <c r="F158" s="95">
        <v>0</v>
      </c>
      <c r="G158" s="95">
        <v>0</v>
      </c>
      <c r="H158" s="95">
        <v>0</v>
      </c>
      <c r="I158" s="95">
        <v>0</v>
      </c>
      <c r="J158" s="95">
        <v>0</v>
      </c>
      <c r="K158" s="95">
        <v>0</v>
      </c>
      <c r="L158" s="95"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  <c r="R158" s="96">
        <v>0</v>
      </c>
    </row>
    <row r="159" spans="1:18" ht="25.5" x14ac:dyDescent="0.2">
      <c r="A159" s="44" t="s">
        <v>136</v>
      </c>
      <c r="B159" s="42" t="s">
        <v>24</v>
      </c>
      <c r="C159" s="42" t="s">
        <v>25</v>
      </c>
      <c r="D159" s="42" t="s">
        <v>26</v>
      </c>
      <c r="E159" s="42" t="s">
        <v>131</v>
      </c>
      <c r="F159" s="42" t="s">
        <v>24</v>
      </c>
      <c r="G159" s="42" t="s">
        <v>25</v>
      </c>
      <c r="H159" s="42" t="s">
        <v>26</v>
      </c>
      <c r="I159" s="42" t="s">
        <v>131</v>
      </c>
      <c r="J159" s="42" t="s">
        <v>24</v>
      </c>
      <c r="K159" s="42" t="s">
        <v>25</v>
      </c>
      <c r="L159" s="42" t="s">
        <v>26</v>
      </c>
      <c r="M159" s="42" t="s">
        <v>131</v>
      </c>
      <c r="N159" s="42" t="s">
        <v>24</v>
      </c>
      <c r="O159" s="42" t="s">
        <v>25</v>
      </c>
      <c r="P159" s="42" t="s">
        <v>26</v>
      </c>
      <c r="Q159" s="42" t="s">
        <v>131</v>
      </c>
      <c r="R159" s="43" t="s">
        <v>28</v>
      </c>
    </row>
    <row r="160" spans="1:18" ht="51" x14ac:dyDescent="0.2">
      <c r="A160" s="55" t="s">
        <v>137</v>
      </c>
      <c r="B160" s="28"/>
      <c r="C160" s="28"/>
      <c r="D160" s="28"/>
      <c r="E160" s="67">
        <f>SUM(B160:C160)</f>
        <v>0</v>
      </c>
      <c r="F160" s="28"/>
      <c r="G160" s="28"/>
      <c r="H160" s="28"/>
      <c r="I160" s="67">
        <f t="shared" ref="I160:Q160" si="59">SUM(F160:G160)</f>
        <v>0</v>
      </c>
      <c r="J160" s="28"/>
      <c r="K160" s="28"/>
      <c r="L160" s="28"/>
      <c r="M160" s="67">
        <f t="shared" si="59"/>
        <v>0</v>
      </c>
      <c r="N160" s="28"/>
      <c r="O160" s="28"/>
      <c r="P160" s="28"/>
      <c r="Q160" s="67">
        <f t="shared" si="59"/>
        <v>0</v>
      </c>
      <c r="R160" s="69">
        <f t="shared" si="50"/>
        <v>0</v>
      </c>
    </row>
    <row r="161" spans="1:22" ht="15" x14ac:dyDescent="0.2">
      <c r="T161" s="5"/>
      <c r="U161" s="5"/>
    </row>
    <row r="162" spans="1:22" ht="31.5" customHeight="1" thickBot="1" x14ac:dyDescent="0.3">
      <c r="A162" s="129" t="s">
        <v>138</v>
      </c>
      <c r="B162" s="129"/>
      <c r="C162" s="5"/>
      <c r="D162" s="5"/>
      <c r="E162" s="5"/>
      <c r="F162" s="5"/>
      <c r="G162" s="5"/>
      <c r="H162" s="5"/>
      <c r="I162" s="5"/>
      <c r="J162" s="22"/>
      <c r="K162" s="5"/>
      <c r="L162" s="5"/>
      <c r="M162" s="5"/>
      <c r="N162" s="5"/>
      <c r="P162" s="5"/>
      <c r="Q162" s="5"/>
      <c r="R162" s="5"/>
      <c r="S162" s="5"/>
    </row>
    <row r="163" spans="1:22" ht="23.25" x14ac:dyDescent="0.35">
      <c r="A163" s="127" t="s">
        <v>139</v>
      </c>
      <c r="B163" s="126"/>
      <c r="C163" s="117" t="s">
        <v>19</v>
      </c>
      <c r="D163" s="118"/>
      <c r="E163" s="118"/>
      <c r="F163" s="118"/>
      <c r="G163" s="118"/>
      <c r="H163" s="117" t="s">
        <v>20</v>
      </c>
      <c r="I163" s="118"/>
      <c r="J163" s="118"/>
      <c r="K163" s="118"/>
      <c r="L163" s="118"/>
      <c r="M163" s="117" t="s">
        <v>21</v>
      </c>
      <c r="N163" s="118"/>
      <c r="O163" s="118"/>
      <c r="P163" s="118"/>
      <c r="Q163" s="118"/>
      <c r="R163" s="117" t="s">
        <v>22</v>
      </c>
      <c r="S163" s="118"/>
      <c r="T163" s="118"/>
      <c r="U163" s="119"/>
    </row>
    <row r="164" spans="1:22" ht="25.5" x14ac:dyDescent="0.2">
      <c r="A164" s="44" t="s">
        <v>140</v>
      </c>
      <c r="B164" s="42" t="s">
        <v>141</v>
      </c>
      <c r="C164" s="42" t="s">
        <v>24</v>
      </c>
      <c r="D164" s="42" t="s">
        <v>25</v>
      </c>
      <c r="E164" s="42" t="s">
        <v>26</v>
      </c>
      <c r="F164" s="42" t="s">
        <v>27</v>
      </c>
      <c r="G164" s="42" t="s">
        <v>141</v>
      </c>
      <c r="H164" s="42" t="s">
        <v>24</v>
      </c>
      <c r="I164" s="42" t="s">
        <v>25</v>
      </c>
      <c r="J164" s="42" t="s">
        <v>26</v>
      </c>
      <c r="K164" s="42" t="s">
        <v>27</v>
      </c>
      <c r="L164" s="42" t="s">
        <v>141</v>
      </c>
      <c r="M164" s="42" t="s">
        <v>24</v>
      </c>
      <c r="N164" s="42" t="s">
        <v>25</v>
      </c>
      <c r="O164" s="42" t="s">
        <v>26</v>
      </c>
      <c r="P164" s="42" t="s">
        <v>27</v>
      </c>
      <c r="Q164" s="42" t="s">
        <v>141</v>
      </c>
      <c r="R164" s="42" t="s">
        <v>24</v>
      </c>
      <c r="S164" s="42" t="s">
        <v>25</v>
      </c>
      <c r="T164" s="42" t="s">
        <v>26</v>
      </c>
      <c r="U164" s="42" t="s">
        <v>27</v>
      </c>
      <c r="V164" s="43" t="s">
        <v>28</v>
      </c>
    </row>
    <row r="165" spans="1:22" ht="25.5" x14ac:dyDescent="0.2">
      <c r="A165" s="56" t="s">
        <v>142</v>
      </c>
      <c r="B165" s="58"/>
      <c r="C165" s="36">
        <f>SUM(C166:C169)</f>
        <v>0</v>
      </c>
      <c r="D165" s="36">
        <f>SUM(D166:D169)</f>
        <v>0</v>
      </c>
      <c r="E165" s="36">
        <f>SUM(E166:E169)</f>
        <v>0</v>
      </c>
      <c r="F165" s="67">
        <f>SUM(C165:E165)</f>
        <v>0</v>
      </c>
      <c r="G165" s="58"/>
      <c r="H165" s="36">
        <f>SUM(H166:H169)</f>
        <v>0</v>
      </c>
      <c r="I165" s="36">
        <f>SUM(I166:I169)</f>
        <v>0</v>
      </c>
      <c r="J165" s="36">
        <f>SUM(J166:J169)</f>
        <v>0</v>
      </c>
      <c r="K165" s="67">
        <f>SUM(H165:J165)</f>
        <v>0</v>
      </c>
      <c r="L165" s="58"/>
      <c r="M165" s="36">
        <f>SUM(M166:M169)</f>
        <v>0</v>
      </c>
      <c r="N165" s="36">
        <f>SUM(N166:N169)</f>
        <v>0</v>
      </c>
      <c r="O165" s="36">
        <f>SUM(O166:O169)</f>
        <v>0</v>
      </c>
      <c r="P165" s="67">
        <f>SUM(M165:O165)</f>
        <v>0</v>
      </c>
      <c r="Q165" s="58"/>
      <c r="R165" s="36">
        <f>SUM(R166:R169)</f>
        <v>0</v>
      </c>
      <c r="S165" s="36">
        <f>SUM(S166:S169)</f>
        <v>0</v>
      </c>
      <c r="T165" s="36">
        <f>SUM(T166:T169)</f>
        <v>0</v>
      </c>
      <c r="U165" s="70">
        <f>SUM(R165:T165)</f>
        <v>0</v>
      </c>
      <c r="V165" s="69">
        <f>SUM(F165+K165+P165+U165)</f>
        <v>0</v>
      </c>
    </row>
    <row r="166" spans="1:22" x14ac:dyDescent="0.2">
      <c r="A166" s="43" t="s">
        <v>143</v>
      </c>
      <c r="B166" s="58"/>
      <c r="C166" s="36"/>
      <c r="D166" s="36"/>
      <c r="E166" s="36"/>
      <c r="F166" s="67">
        <f>SUM(C166:E166)</f>
        <v>0</v>
      </c>
      <c r="G166" s="58"/>
      <c r="H166" s="36"/>
      <c r="I166" s="36"/>
      <c r="J166" s="36"/>
      <c r="K166" s="67">
        <f>SUM(H166:J166)</f>
        <v>0</v>
      </c>
      <c r="L166" s="58"/>
      <c r="M166" s="36"/>
      <c r="N166" s="36"/>
      <c r="O166" s="36"/>
      <c r="P166" s="67">
        <f>SUM(M166:O166)</f>
        <v>0</v>
      </c>
      <c r="Q166" s="58"/>
      <c r="R166" s="36"/>
      <c r="S166" s="36"/>
      <c r="T166" s="36"/>
      <c r="U166" s="70">
        <f>SUM(R166:T166)</f>
        <v>0</v>
      </c>
      <c r="V166" s="69">
        <f>SUM(F166+K166+P166+U166)</f>
        <v>0</v>
      </c>
    </row>
    <row r="167" spans="1:22" x14ac:dyDescent="0.2">
      <c r="A167" s="43" t="s">
        <v>144</v>
      </c>
      <c r="B167" s="58"/>
      <c r="C167" s="36"/>
      <c r="D167" s="36"/>
      <c r="E167" s="36"/>
      <c r="F167" s="67">
        <f>SUM(C167:E167)</f>
        <v>0</v>
      </c>
      <c r="G167" s="58"/>
      <c r="H167" s="36"/>
      <c r="I167" s="36"/>
      <c r="J167" s="36"/>
      <c r="K167" s="67">
        <f>SUM(H167:J167)</f>
        <v>0</v>
      </c>
      <c r="L167" s="58"/>
      <c r="M167" s="36"/>
      <c r="N167" s="36"/>
      <c r="O167" s="36"/>
      <c r="P167" s="67">
        <f>SUM(M167:O167)</f>
        <v>0</v>
      </c>
      <c r="Q167" s="58"/>
      <c r="R167" s="36"/>
      <c r="S167" s="36"/>
      <c r="T167" s="36"/>
      <c r="U167" s="70">
        <f>SUM(R167:T167)</f>
        <v>0</v>
      </c>
      <c r="V167" s="69">
        <f>SUM(F167+K167+P167+U167)</f>
        <v>0</v>
      </c>
    </row>
    <row r="168" spans="1:22" x14ac:dyDescent="0.2">
      <c r="A168" s="43" t="s">
        <v>145</v>
      </c>
      <c r="B168" s="58"/>
      <c r="C168" s="36"/>
      <c r="D168" s="36"/>
      <c r="E168" s="36"/>
      <c r="F168" s="67">
        <f>SUM(C168:E168)</f>
        <v>0</v>
      </c>
      <c r="G168" s="58"/>
      <c r="H168" s="36"/>
      <c r="I168" s="36"/>
      <c r="J168" s="36"/>
      <c r="K168" s="67">
        <f>SUM(H168:J168)</f>
        <v>0</v>
      </c>
      <c r="L168" s="58"/>
      <c r="M168" s="36"/>
      <c r="N168" s="36"/>
      <c r="O168" s="36"/>
      <c r="P168" s="67">
        <f>SUM(M168:O168)</f>
        <v>0</v>
      </c>
      <c r="Q168" s="58"/>
      <c r="R168" s="36"/>
      <c r="S168" s="36"/>
      <c r="T168" s="36"/>
      <c r="U168" s="70">
        <f>SUM(R168:T168)</f>
        <v>0</v>
      </c>
      <c r="V168" s="69">
        <f>SUM(F168+K168+P168+U168)</f>
        <v>0</v>
      </c>
    </row>
    <row r="169" spans="1:22" x14ac:dyDescent="0.2">
      <c r="A169" s="43" t="s">
        <v>146</v>
      </c>
      <c r="B169" s="58"/>
      <c r="C169" s="36"/>
      <c r="D169" s="36"/>
      <c r="E169" s="36"/>
      <c r="F169" s="67">
        <f>SUM(C169:E169)</f>
        <v>0</v>
      </c>
      <c r="G169" s="58"/>
      <c r="H169" s="36"/>
      <c r="I169" s="36"/>
      <c r="J169" s="36"/>
      <c r="K169" s="67">
        <f>SUM(H169:J169)</f>
        <v>0</v>
      </c>
      <c r="L169" s="58"/>
      <c r="M169" s="36"/>
      <c r="N169" s="36"/>
      <c r="O169" s="36"/>
      <c r="P169" s="67">
        <f>SUM(M169:O169)</f>
        <v>0</v>
      </c>
      <c r="Q169" s="58"/>
      <c r="R169" s="36"/>
      <c r="S169" s="36"/>
      <c r="T169" s="36"/>
      <c r="U169" s="70">
        <f>SUM(R169:T169)</f>
        <v>0</v>
      </c>
      <c r="V169" s="69">
        <f>SUM(F169+K169+P169+U169)</f>
        <v>0</v>
      </c>
    </row>
    <row r="170" spans="1:22" ht="25.5" x14ac:dyDescent="0.2">
      <c r="A170" s="44" t="s">
        <v>147</v>
      </c>
      <c r="B170" s="47"/>
      <c r="C170" s="42" t="s">
        <v>24</v>
      </c>
      <c r="D170" s="42" t="s">
        <v>25</v>
      </c>
      <c r="E170" s="42" t="s">
        <v>26</v>
      </c>
      <c r="F170" s="42" t="s">
        <v>27</v>
      </c>
      <c r="G170" s="42" t="s">
        <v>141</v>
      </c>
      <c r="H170" s="42" t="s">
        <v>24</v>
      </c>
      <c r="I170" s="42" t="s">
        <v>25</v>
      </c>
      <c r="J170" s="42" t="s">
        <v>26</v>
      </c>
      <c r="K170" s="42" t="s">
        <v>27</v>
      </c>
      <c r="L170" s="42" t="s">
        <v>141</v>
      </c>
      <c r="M170" s="42" t="s">
        <v>24</v>
      </c>
      <c r="N170" s="42" t="s">
        <v>25</v>
      </c>
      <c r="O170" s="42" t="s">
        <v>26</v>
      </c>
      <c r="P170" s="42" t="s">
        <v>27</v>
      </c>
      <c r="Q170" s="42" t="s">
        <v>141</v>
      </c>
      <c r="R170" s="42" t="s">
        <v>24</v>
      </c>
      <c r="S170" s="42" t="s">
        <v>25</v>
      </c>
      <c r="T170" s="42" t="s">
        <v>26</v>
      </c>
      <c r="U170" s="42" t="s">
        <v>27</v>
      </c>
      <c r="V170" s="43" t="s">
        <v>28</v>
      </c>
    </row>
    <row r="171" spans="1:22" x14ac:dyDescent="0.2">
      <c r="A171" s="51" t="s">
        <v>148</v>
      </c>
      <c r="B171" s="59"/>
      <c r="C171" s="37"/>
      <c r="D171" s="37"/>
      <c r="E171" s="37"/>
      <c r="F171" s="70">
        <f>SUM(C171:E171)</f>
        <v>0</v>
      </c>
      <c r="G171" s="57"/>
      <c r="H171" s="38"/>
      <c r="I171" s="38"/>
      <c r="J171" s="37"/>
      <c r="K171" s="70">
        <f>SUM(H171:J171)</f>
        <v>0</v>
      </c>
      <c r="L171" s="57"/>
      <c r="M171" s="38"/>
      <c r="N171" s="38"/>
      <c r="O171" s="37"/>
      <c r="P171" s="70">
        <f>SUM(M171:O171)</f>
        <v>0</v>
      </c>
      <c r="Q171" s="57"/>
      <c r="R171" s="38"/>
      <c r="S171" s="38"/>
      <c r="T171" s="36"/>
      <c r="U171" s="70">
        <f>SUM(R171:T171)</f>
        <v>0</v>
      </c>
      <c r="V171" s="71">
        <f>SUM(F171+K171+P171+U171)</f>
        <v>0</v>
      </c>
    </row>
    <row r="172" spans="1:22" x14ac:dyDescent="0.2">
      <c r="A172" s="44" t="s">
        <v>149</v>
      </c>
      <c r="B172" s="60">
        <v>1</v>
      </c>
      <c r="C172" s="32" t="e">
        <f>SUM(C171/C165)</f>
        <v>#DIV/0!</v>
      </c>
      <c r="D172" s="32" t="e">
        <f>SUM(D171/D165)</f>
        <v>#DIV/0!</v>
      </c>
      <c r="E172" s="32" t="e">
        <f>SUM(E171/E165)</f>
        <v>#DIV/0!</v>
      </c>
      <c r="F172" s="25" t="e">
        <f>SUM(F171/F165)</f>
        <v>#DIV/0!</v>
      </c>
      <c r="G172" s="60">
        <v>1</v>
      </c>
      <c r="H172" s="32" t="e">
        <f>SUM(H171/H165)</f>
        <v>#DIV/0!</v>
      </c>
      <c r="I172" s="32" t="e">
        <f>SUM(I171/I165)</f>
        <v>#DIV/0!</v>
      </c>
      <c r="J172" s="32" t="e">
        <f>SUM(J171/J165)</f>
        <v>#DIV/0!</v>
      </c>
      <c r="K172" s="25" t="e">
        <f>SUM(K171/K165)</f>
        <v>#DIV/0!</v>
      </c>
      <c r="L172" s="60">
        <v>1</v>
      </c>
      <c r="M172" s="32" t="e">
        <f>SUM(M171/M165)</f>
        <v>#DIV/0!</v>
      </c>
      <c r="N172" s="32" t="e">
        <f>SUM(N171/N165)</f>
        <v>#DIV/0!</v>
      </c>
      <c r="O172" s="32" t="e">
        <f>SUM(O171/O165)</f>
        <v>#DIV/0!</v>
      </c>
      <c r="P172" s="25" t="e">
        <f>SUM(P171/P165)</f>
        <v>#DIV/0!</v>
      </c>
      <c r="Q172" s="60">
        <v>1</v>
      </c>
      <c r="R172" s="32" t="e">
        <f>SUM(R171/R165)</f>
        <v>#DIV/0!</v>
      </c>
      <c r="S172" s="32" t="e">
        <f>SUM(S171/S165)</f>
        <v>#DIV/0!</v>
      </c>
      <c r="T172" s="32" t="e">
        <f>SUM(T171/T165)</f>
        <v>#DIV/0!</v>
      </c>
      <c r="U172" s="25" t="e">
        <f>SUM(U171/U165)</f>
        <v>#DIV/0!</v>
      </c>
      <c r="V172" s="32" t="e">
        <f>SUM(F172+K172+P172+U172)/4</f>
        <v>#DIV/0!</v>
      </c>
    </row>
    <row r="173" spans="1:22" x14ac:dyDescent="0.2">
      <c r="A173" s="61"/>
      <c r="B173" s="61"/>
      <c r="C173" s="61"/>
      <c r="D173" s="61"/>
      <c r="E173" s="61"/>
      <c r="F173" s="61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</row>
    <row r="174" spans="1:22" ht="25.5" x14ac:dyDescent="0.2">
      <c r="A174" s="44" t="s">
        <v>150</v>
      </c>
      <c r="B174" s="42" t="s">
        <v>141</v>
      </c>
      <c r="C174" s="42" t="s">
        <v>24</v>
      </c>
      <c r="D174" s="42" t="s">
        <v>25</v>
      </c>
      <c r="E174" s="42" t="s">
        <v>26</v>
      </c>
      <c r="F174" s="42" t="s">
        <v>27</v>
      </c>
      <c r="G174" s="42" t="s">
        <v>141</v>
      </c>
      <c r="H174" s="42" t="s">
        <v>24</v>
      </c>
      <c r="I174" s="42" t="s">
        <v>25</v>
      </c>
      <c r="J174" s="42" t="s">
        <v>26</v>
      </c>
      <c r="K174" s="42" t="s">
        <v>27</v>
      </c>
      <c r="L174" s="42" t="s">
        <v>141</v>
      </c>
      <c r="M174" s="42" t="s">
        <v>24</v>
      </c>
      <c r="N174" s="42" t="s">
        <v>25</v>
      </c>
      <c r="O174" s="42" t="s">
        <v>26</v>
      </c>
      <c r="P174" s="42" t="s">
        <v>27</v>
      </c>
      <c r="Q174" s="42" t="s">
        <v>141</v>
      </c>
      <c r="R174" s="42" t="s">
        <v>24</v>
      </c>
      <c r="S174" s="42" t="s">
        <v>25</v>
      </c>
      <c r="T174" s="42" t="s">
        <v>26</v>
      </c>
      <c r="U174" s="42" t="s">
        <v>27</v>
      </c>
      <c r="V174" s="43" t="s">
        <v>28</v>
      </c>
    </row>
    <row r="175" spans="1:22" x14ac:dyDescent="0.2">
      <c r="A175" s="43" t="s">
        <v>151</v>
      </c>
      <c r="B175" s="58"/>
      <c r="C175" s="36"/>
      <c r="D175" s="36"/>
      <c r="E175" s="36"/>
      <c r="F175" s="67">
        <f t="shared" ref="F175:F180" si="60">SUM(C175+D175)</f>
        <v>0</v>
      </c>
      <c r="G175" s="58"/>
      <c r="H175" s="36"/>
      <c r="I175" s="36"/>
      <c r="J175" s="36"/>
      <c r="K175" s="63">
        <f t="shared" ref="K175:K180" si="61">SUM(H175:I175)</f>
        <v>0</v>
      </c>
      <c r="L175" s="58"/>
      <c r="M175" s="36"/>
      <c r="N175" s="36"/>
      <c r="O175" s="36"/>
      <c r="P175" s="63">
        <f t="shared" ref="P175:P180" si="62">SUM(M175:N175)</f>
        <v>0</v>
      </c>
      <c r="Q175" s="58"/>
      <c r="R175" s="36"/>
      <c r="S175" s="36"/>
      <c r="T175" s="36"/>
      <c r="U175" s="70" t="e">
        <f>SUM(#REF!)</f>
        <v>#REF!</v>
      </c>
      <c r="V175" s="69" t="e">
        <f>SUM(F175+K175+P175+U175)</f>
        <v>#REF!</v>
      </c>
    </row>
    <row r="176" spans="1:22" x14ac:dyDescent="0.2">
      <c r="A176" s="43" t="s">
        <v>152</v>
      </c>
      <c r="B176" s="58"/>
      <c r="C176" s="36"/>
      <c r="D176" s="36"/>
      <c r="E176" s="36"/>
      <c r="F176" s="67">
        <f t="shared" si="60"/>
        <v>0</v>
      </c>
      <c r="G176" s="58"/>
      <c r="H176" s="36"/>
      <c r="I176" s="36"/>
      <c r="J176" s="36"/>
      <c r="K176" s="63">
        <f t="shared" si="61"/>
        <v>0</v>
      </c>
      <c r="L176" s="58"/>
      <c r="M176" s="36"/>
      <c r="N176" s="36"/>
      <c r="O176" s="36"/>
      <c r="P176" s="63">
        <f t="shared" si="62"/>
        <v>0</v>
      </c>
      <c r="Q176" s="58"/>
      <c r="R176" s="36"/>
      <c r="S176" s="36"/>
      <c r="T176" s="36"/>
      <c r="U176" s="70">
        <f>SUM(R174:S174)</f>
        <v>0</v>
      </c>
      <c r="V176" s="69">
        <f t="shared" ref="V176:V180" si="63">SUM(F176+K176+P176+U176)</f>
        <v>0</v>
      </c>
    </row>
    <row r="177" spans="1:22" x14ac:dyDescent="0.2">
      <c r="A177" s="43" t="s">
        <v>153</v>
      </c>
      <c r="B177" s="58"/>
      <c r="C177" s="36"/>
      <c r="D177" s="36"/>
      <c r="E177" s="36"/>
      <c r="F177" s="67">
        <f t="shared" si="60"/>
        <v>0</v>
      </c>
      <c r="G177" s="58"/>
      <c r="H177" s="36"/>
      <c r="I177" s="36"/>
      <c r="J177" s="36"/>
      <c r="K177" s="63">
        <f t="shared" si="61"/>
        <v>0</v>
      </c>
      <c r="L177" s="58"/>
      <c r="M177" s="36"/>
      <c r="N177" s="36"/>
      <c r="O177" s="36"/>
      <c r="P177" s="63">
        <f t="shared" si="62"/>
        <v>0</v>
      </c>
      <c r="Q177" s="58"/>
      <c r="R177" s="36"/>
      <c r="S177" s="36"/>
      <c r="T177" s="36"/>
      <c r="U177" s="70">
        <f>SUM(R175:S175)</f>
        <v>0</v>
      </c>
      <c r="V177" s="69">
        <f t="shared" si="63"/>
        <v>0</v>
      </c>
    </row>
    <row r="178" spans="1:22" x14ac:dyDescent="0.2">
      <c r="A178" s="43" t="s">
        <v>154</v>
      </c>
      <c r="B178" s="58"/>
      <c r="C178" s="36"/>
      <c r="D178" s="36"/>
      <c r="E178" s="36"/>
      <c r="F178" s="67">
        <f t="shared" si="60"/>
        <v>0</v>
      </c>
      <c r="G178" s="58"/>
      <c r="H178" s="36"/>
      <c r="I178" s="36"/>
      <c r="J178" s="36"/>
      <c r="K178" s="63">
        <f t="shared" si="61"/>
        <v>0</v>
      </c>
      <c r="L178" s="58"/>
      <c r="M178" s="36"/>
      <c r="N178" s="36"/>
      <c r="O178" s="36"/>
      <c r="P178" s="63">
        <f t="shared" si="62"/>
        <v>0</v>
      </c>
      <c r="Q178" s="58"/>
      <c r="R178" s="36"/>
      <c r="S178" s="36"/>
      <c r="T178" s="36"/>
      <c r="U178" s="70">
        <f>SUM(R176:S176)</f>
        <v>0</v>
      </c>
      <c r="V178" s="69">
        <f t="shared" si="63"/>
        <v>0</v>
      </c>
    </row>
    <row r="179" spans="1:22" x14ac:dyDescent="0.2">
      <c r="A179" s="43" t="s">
        <v>155</v>
      </c>
      <c r="B179" s="58"/>
      <c r="C179" s="36"/>
      <c r="D179" s="36"/>
      <c r="E179" s="36"/>
      <c r="F179" s="67">
        <f t="shared" si="60"/>
        <v>0</v>
      </c>
      <c r="G179" s="58"/>
      <c r="H179" s="36"/>
      <c r="I179" s="36"/>
      <c r="J179" s="36"/>
      <c r="K179" s="63">
        <f t="shared" si="61"/>
        <v>0</v>
      </c>
      <c r="L179" s="58"/>
      <c r="M179" s="36"/>
      <c r="N179" s="36"/>
      <c r="O179" s="36"/>
      <c r="P179" s="63">
        <f t="shared" si="62"/>
        <v>0</v>
      </c>
      <c r="Q179" s="58"/>
      <c r="R179" s="36"/>
      <c r="S179" s="36"/>
      <c r="T179" s="36"/>
      <c r="U179" s="70">
        <f>SUM(R177:S177)</f>
        <v>0</v>
      </c>
      <c r="V179" s="69">
        <f t="shared" si="63"/>
        <v>0</v>
      </c>
    </row>
    <row r="180" spans="1:22" x14ac:dyDescent="0.2">
      <c r="A180" s="43" t="s">
        <v>156</v>
      </c>
      <c r="B180" s="58"/>
      <c r="C180" s="36"/>
      <c r="D180" s="36"/>
      <c r="E180" s="36"/>
      <c r="F180" s="67">
        <f t="shared" si="60"/>
        <v>0</v>
      </c>
      <c r="G180" s="58"/>
      <c r="H180" s="36"/>
      <c r="I180" s="36"/>
      <c r="J180" s="36"/>
      <c r="K180" s="63">
        <f t="shared" si="61"/>
        <v>0</v>
      </c>
      <c r="L180" s="58"/>
      <c r="M180" s="36"/>
      <c r="N180" s="36"/>
      <c r="O180" s="36"/>
      <c r="P180" s="63">
        <f t="shared" si="62"/>
        <v>0</v>
      </c>
      <c r="Q180" s="58"/>
      <c r="R180" s="36"/>
      <c r="S180" s="36"/>
      <c r="T180" s="36"/>
      <c r="U180" s="70">
        <f>SUM(R178:S178)</f>
        <v>0</v>
      </c>
      <c r="V180" s="69">
        <f t="shared" si="63"/>
        <v>0</v>
      </c>
    </row>
    <row r="181" spans="1:22" x14ac:dyDescent="0.2">
      <c r="A181" s="61"/>
      <c r="B181" s="61"/>
      <c r="C181" s="61"/>
      <c r="D181" s="61"/>
      <c r="E181" s="61"/>
      <c r="F181" s="61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</row>
    <row r="182" spans="1:22" ht="25.5" x14ac:dyDescent="0.2">
      <c r="A182" s="44" t="s">
        <v>157</v>
      </c>
      <c r="B182" s="42" t="s">
        <v>141</v>
      </c>
      <c r="C182" s="42" t="s">
        <v>24</v>
      </c>
      <c r="D182" s="42" t="s">
        <v>25</v>
      </c>
      <c r="E182" s="42" t="s">
        <v>26</v>
      </c>
      <c r="F182" s="42" t="s">
        <v>27</v>
      </c>
      <c r="G182" s="42" t="s">
        <v>141</v>
      </c>
      <c r="H182" s="42" t="s">
        <v>24</v>
      </c>
      <c r="I182" s="42" t="s">
        <v>25</v>
      </c>
      <c r="J182" s="42" t="s">
        <v>26</v>
      </c>
      <c r="K182" s="42" t="s">
        <v>27</v>
      </c>
      <c r="L182" s="42" t="s">
        <v>141</v>
      </c>
      <c r="M182" s="42" t="s">
        <v>24</v>
      </c>
      <c r="N182" s="42" t="s">
        <v>25</v>
      </c>
      <c r="O182" s="42" t="s">
        <v>26</v>
      </c>
      <c r="P182" s="42" t="s">
        <v>27</v>
      </c>
      <c r="Q182" s="42" t="s">
        <v>141</v>
      </c>
      <c r="R182" s="42" t="s">
        <v>24</v>
      </c>
      <c r="S182" s="42" t="s">
        <v>25</v>
      </c>
      <c r="T182" s="42" t="s">
        <v>26</v>
      </c>
      <c r="U182" s="42" t="s">
        <v>27</v>
      </c>
      <c r="V182" s="43" t="s">
        <v>28</v>
      </c>
    </row>
    <row r="183" spans="1:22" x14ac:dyDescent="0.2">
      <c r="A183" s="43" t="s">
        <v>158</v>
      </c>
      <c r="B183" s="64"/>
      <c r="C183" s="28"/>
      <c r="D183" s="28"/>
      <c r="E183" s="28"/>
      <c r="F183" s="67">
        <f>SUM(C183:E183)</f>
        <v>0</v>
      </c>
      <c r="G183" s="58"/>
      <c r="H183" s="28"/>
      <c r="I183" s="28"/>
      <c r="J183" s="28"/>
      <c r="K183" s="67">
        <f>SUM(H183:J183)</f>
        <v>0</v>
      </c>
      <c r="L183" s="58"/>
      <c r="M183" s="28"/>
      <c r="N183" s="28"/>
      <c r="O183" s="28"/>
      <c r="P183" s="67">
        <f>SUM(M183:O183)</f>
        <v>0</v>
      </c>
      <c r="Q183" s="58"/>
      <c r="R183" s="28"/>
      <c r="S183" s="28"/>
      <c r="T183" s="28"/>
      <c r="U183" s="70">
        <f>SUM(R183:T183)</f>
        <v>0</v>
      </c>
      <c r="V183" s="69">
        <f>SUM(F183+K183+P183+U183)</f>
        <v>0</v>
      </c>
    </row>
    <row r="184" spans="1:22" x14ac:dyDescent="0.2">
      <c r="A184" s="43" t="s">
        <v>159</v>
      </c>
      <c r="B184" s="64"/>
      <c r="C184" s="28"/>
      <c r="D184" s="28"/>
      <c r="E184" s="28"/>
      <c r="F184" s="67">
        <f>SUM(C184:E184)</f>
        <v>0</v>
      </c>
      <c r="G184" s="58"/>
      <c r="H184" s="28"/>
      <c r="I184" s="28"/>
      <c r="J184" s="28"/>
      <c r="K184" s="67">
        <f>SUM(H184:J184)</f>
        <v>0</v>
      </c>
      <c r="L184" s="58"/>
      <c r="M184" s="28"/>
      <c r="N184" s="28"/>
      <c r="O184" s="28"/>
      <c r="P184" s="67">
        <f>SUM(M184:O184)</f>
        <v>0</v>
      </c>
      <c r="Q184" s="58"/>
      <c r="R184" s="28"/>
      <c r="S184" s="28"/>
      <c r="T184" s="28"/>
      <c r="U184" s="70">
        <f>SUM(R184:T184)</f>
        <v>0</v>
      </c>
      <c r="V184" s="69">
        <f>SUM(F184+K184+P184+U184)</f>
        <v>0</v>
      </c>
    </row>
    <row r="185" spans="1:22" x14ac:dyDescent="0.2">
      <c r="A185" s="43" t="s">
        <v>160</v>
      </c>
      <c r="B185" s="64"/>
      <c r="C185" s="28"/>
      <c r="D185" s="28"/>
      <c r="E185" s="28"/>
      <c r="F185" s="67">
        <f>SUM(C185:E185)</f>
        <v>0</v>
      </c>
      <c r="G185" s="58"/>
      <c r="H185" s="28"/>
      <c r="I185" s="28"/>
      <c r="J185" s="28"/>
      <c r="K185" s="67">
        <f>SUM(H185:J185)</f>
        <v>0</v>
      </c>
      <c r="L185" s="58"/>
      <c r="M185" s="28"/>
      <c r="N185" s="28"/>
      <c r="O185" s="28"/>
      <c r="P185" s="67">
        <f>SUM(M185:O185)</f>
        <v>0</v>
      </c>
      <c r="Q185" s="58"/>
      <c r="R185" s="28"/>
      <c r="S185" s="28"/>
      <c r="T185" s="28"/>
      <c r="U185" s="70">
        <f>SUM(R185:T185)</f>
        <v>0</v>
      </c>
      <c r="V185" s="69">
        <f>SUM(F185+K185+P185+U185)</f>
        <v>0</v>
      </c>
    </row>
    <row r="186" spans="1:22" x14ac:dyDescent="0.2">
      <c r="A186" s="43" t="s">
        <v>161</v>
      </c>
      <c r="B186" s="64"/>
      <c r="C186" s="28"/>
      <c r="D186" s="28"/>
      <c r="E186" s="28"/>
      <c r="F186" s="67">
        <f>SUM(C186:E186)</f>
        <v>0</v>
      </c>
      <c r="G186" s="58"/>
      <c r="H186" s="28"/>
      <c r="I186" s="28"/>
      <c r="J186" s="28"/>
      <c r="K186" s="67">
        <f>SUM(H186:J186)</f>
        <v>0</v>
      </c>
      <c r="L186" s="58"/>
      <c r="M186" s="28"/>
      <c r="N186" s="28"/>
      <c r="O186" s="28"/>
      <c r="P186" s="67">
        <f>SUM(M186:O186)</f>
        <v>0</v>
      </c>
      <c r="Q186" s="58"/>
      <c r="R186" s="28"/>
      <c r="S186" s="28"/>
      <c r="T186" s="28"/>
      <c r="U186" s="70">
        <f>SUM(R186:T186)</f>
        <v>0</v>
      </c>
      <c r="V186" s="69">
        <f>SUM(F186+K186+P186+U186)</f>
        <v>0</v>
      </c>
    </row>
    <row r="187" spans="1:22" ht="25.5" x14ac:dyDescent="0.2">
      <c r="A187" s="44" t="s">
        <v>162</v>
      </c>
      <c r="B187" s="42"/>
      <c r="C187" s="42" t="s">
        <v>24</v>
      </c>
      <c r="D187" s="42" t="s">
        <v>25</v>
      </c>
      <c r="E187" s="42" t="s">
        <v>26</v>
      </c>
      <c r="F187" s="42" t="s">
        <v>27</v>
      </c>
      <c r="G187" s="42" t="s">
        <v>141</v>
      </c>
      <c r="H187" s="42" t="s">
        <v>24</v>
      </c>
      <c r="I187" s="42" t="s">
        <v>25</v>
      </c>
      <c r="J187" s="42" t="s">
        <v>26</v>
      </c>
      <c r="K187" s="42" t="s">
        <v>27</v>
      </c>
      <c r="L187" s="42" t="s">
        <v>141</v>
      </c>
      <c r="M187" s="42" t="s">
        <v>24</v>
      </c>
      <c r="N187" s="42" t="s">
        <v>25</v>
      </c>
      <c r="O187" s="42" t="s">
        <v>26</v>
      </c>
      <c r="P187" s="42" t="s">
        <v>27</v>
      </c>
      <c r="Q187" s="42" t="s">
        <v>141</v>
      </c>
      <c r="R187" s="42" t="s">
        <v>24</v>
      </c>
      <c r="S187" s="42" t="s">
        <v>25</v>
      </c>
      <c r="T187" s="42" t="s">
        <v>26</v>
      </c>
      <c r="U187" s="42" t="s">
        <v>27</v>
      </c>
      <c r="V187" s="43" t="s">
        <v>28</v>
      </c>
    </row>
    <row r="188" spans="1:22" x14ac:dyDescent="0.2">
      <c r="A188" s="43" t="s">
        <v>163</v>
      </c>
      <c r="B188" s="65">
        <v>1</v>
      </c>
      <c r="C188" s="28"/>
      <c r="D188" s="28"/>
      <c r="E188" s="28"/>
      <c r="F188" s="67">
        <f>SUM(C188:E188)</f>
        <v>0</v>
      </c>
      <c r="G188" s="57"/>
      <c r="H188" s="28"/>
      <c r="I188" s="28"/>
      <c r="J188" s="28"/>
      <c r="K188" s="67">
        <f>SUM(H188:J188)</f>
        <v>0</v>
      </c>
      <c r="L188" s="57"/>
      <c r="M188" s="28"/>
      <c r="N188" s="28"/>
      <c r="O188" s="28"/>
      <c r="P188" s="67">
        <f>SUM(M188:O188)</f>
        <v>0</v>
      </c>
      <c r="Q188" s="57"/>
      <c r="R188" s="28"/>
      <c r="S188" s="28"/>
      <c r="T188" s="28"/>
      <c r="U188" s="70">
        <f>SUM(R188:T188)</f>
        <v>0</v>
      </c>
      <c r="V188" s="69">
        <f>SUM(F188+K188+P188+U188)</f>
        <v>0</v>
      </c>
    </row>
    <row r="189" spans="1:22" x14ac:dyDescent="0.2">
      <c r="A189" s="43" t="s">
        <v>164</v>
      </c>
      <c r="B189" s="65">
        <v>1</v>
      </c>
      <c r="C189" s="28"/>
      <c r="D189" s="28"/>
      <c r="E189" s="28"/>
      <c r="F189" s="67">
        <f t="shared" ref="F189:F190" si="64">SUM(C189:E189)</f>
        <v>0</v>
      </c>
      <c r="G189" s="57"/>
      <c r="H189" s="28"/>
      <c r="I189" s="28"/>
      <c r="J189" s="28"/>
      <c r="K189" s="67">
        <f t="shared" ref="K189:K190" si="65">SUM(H189:J189)</f>
        <v>0</v>
      </c>
      <c r="L189" s="57"/>
      <c r="M189" s="28"/>
      <c r="N189" s="28"/>
      <c r="O189" s="28"/>
      <c r="P189" s="67">
        <f t="shared" ref="P189:P190" si="66">SUM(M189:O189)</f>
        <v>0</v>
      </c>
      <c r="Q189" s="57"/>
      <c r="R189" s="28"/>
      <c r="S189" s="28"/>
      <c r="T189" s="28"/>
      <c r="U189" s="70">
        <f t="shared" ref="U189:U190" si="67">SUM(R189:T189)</f>
        <v>0</v>
      </c>
      <c r="V189" s="69">
        <f t="shared" ref="V189:V190" si="68">SUM(F189+K189+P189+U189)</f>
        <v>0</v>
      </c>
    </row>
    <row r="190" spans="1:22" x14ac:dyDescent="0.2">
      <c r="A190" s="43" t="s">
        <v>165</v>
      </c>
      <c r="B190" s="65">
        <v>1</v>
      </c>
      <c r="C190" s="28"/>
      <c r="D190" s="28"/>
      <c r="E190" s="28"/>
      <c r="F190" s="67">
        <f t="shared" si="64"/>
        <v>0</v>
      </c>
      <c r="G190" s="57"/>
      <c r="H190" s="28"/>
      <c r="I190" s="28"/>
      <c r="J190" s="28"/>
      <c r="K190" s="67">
        <f t="shared" si="65"/>
        <v>0</v>
      </c>
      <c r="L190" s="57"/>
      <c r="M190" s="28"/>
      <c r="N190" s="28"/>
      <c r="O190" s="28"/>
      <c r="P190" s="67">
        <f t="shared" si="66"/>
        <v>0</v>
      </c>
      <c r="Q190" s="57"/>
      <c r="R190" s="28"/>
      <c r="S190" s="28"/>
      <c r="T190" s="28"/>
      <c r="U190" s="70">
        <f t="shared" si="67"/>
        <v>0</v>
      </c>
      <c r="V190" s="69">
        <f t="shared" si="68"/>
        <v>0</v>
      </c>
    </row>
    <row r="191" spans="1:22" ht="13.5" thickBot="1" x14ac:dyDescent="0.25"/>
    <row r="192" spans="1:22" ht="29.25" customHeight="1" x14ac:dyDescent="0.35">
      <c r="A192" s="137"/>
      <c r="B192" s="138"/>
      <c r="C192" s="117" t="s">
        <v>166</v>
      </c>
      <c r="D192" s="118"/>
      <c r="E192" s="118"/>
      <c r="F192" s="118"/>
      <c r="G192" s="119"/>
      <c r="H192" s="117" t="s">
        <v>167</v>
      </c>
      <c r="I192" s="118"/>
      <c r="J192" s="118"/>
      <c r="K192" s="118"/>
      <c r="L192" s="119"/>
      <c r="M192" s="117" t="s">
        <v>168</v>
      </c>
      <c r="N192" s="118"/>
      <c r="O192" s="118"/>
      <c r="P192" s="118"/>
      <c r="Q192" s="119"/>
      <c r="R192" s="117" t="s">
        <v>169</v>
      </c>
      <c r="S192" s="118"/>
      <c r="T192" s="118"/>
      <c r="U192" s="119"/>
    </row>
    <row r="193" spans="1:22" ht="25.5" x14ac:dyDescent="0.2">
      <c r="A193" s="44" t="s">
        <v>170</v>
      </c>
      <c r="B193" s="42" t="s">
        <v>141</v>
      </c>
      <c r="C193" s="42" t="s">
        <v>24</v>
      </c>
      <c r="D193" s="42" t="s">
        <v>25</v>
      </c>
      <c r="E193" s="42" t="s">
        <v>26</v>
      </c>
      <c r="F193" s="42" t="s">
        <v>27</v>
      </c>
      <c r="G193" s="42" t="s">
        <v>141</v>
      </c>
      <c r="H193" s="42" t="s">
        <v>24</v>
      </c>
      <c r="I193" s="42" t="s">
        <v>25</v>
      </c>
      <c r="J193" s="42" t="s">
        <v>26</v>
      </c>
      <c r="K193" s="42" t="s">
        <v>27</v>
      </c>
      <c r="L193" s="42" t="s">
        <v>141</v>
      </c>
      <c r="M193" s="42" t="s">
        <v>24</v>
      </c>
      <c r="N193" s="42" t="s">
        <v>25</v>
      </c>
      <c r="O193" s="42" t="s">
        <v>26</v>
      </c>
      <c r="P193" s="42" t="s">
        <v>27</v>
      </c>
      <c r="Q193" s="42" t="s">
        <v>141</v>
      </c>
      <c r="R193" s="42" t="s">
        <v>24</v>
      </c>
      <c r="S193" s="42" t="s">
        <v>25</v>
      </c>
      <c r="T193" s="42" t="s">
        <v>26</v>
      </c>
      <c r="U193" s="42" t="s">
        <v>27</v>
      </c>
      <c r="V193" s="43" t="s">
        <v>28</v>
      </c>
    </row>
    <row r="194" spans="1:22" x14ac:dyDescent="0.2">
      <c r="A194" s="43" t="s">
        <v>171</v>
      </c>
      <c r="B194" s="66">
        <v>0</v>
      </c>
      <c r="C194" s="28"/>
      <c r="D194" s="28"/>
      <c r="E194" s="28"/>
      <c r="F194" s="67">
        <f>SUM(C194+D194+E194)</f>
        <v>0</v>
      </c>
      <c r="G194" s="58"/>
      <c r="H194" s="28"/>
      <c r="I194" s="28"/>
      <c r="J194" s="28"/>
      <c r="K194" s="67">
        <f>SUM(H194+I194+J194)</f>
        <v>0</v>
      </c>
      <c r="L194" s="58"/>
      <c r="M194" s="28"/>
      <c r="N194" s="28"/>
      <c r="O194" s="28"/>
      <c r="P194" s="67">
        <f>SUM(M194+N194+O194)</f>
        <v>0</v>
      </c>
      <c r="Q194" s="58"/>
      <c r="R194" s="28"/>
      <c r="S194" s="28"/>
      <c r="T194" s="28"/>
      <c r="U194" s="67">
        <f>SUM(R194+S194+T194)</f>
        <v>0</v>
      </c>
      <c r="V194" s="69">
        <f>SUM(F194+K194+P194+U194)</f>
        <v>0</v>
      </c>
    </row>
    <row r="200" spans="1:22" x14ac:dyDescent="0.2">
      <c r="A200" s="24" t="s">
        <v>172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</row>
    <row r="201" spans="1:22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2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</row>
    <row r="203" spans="1:22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</row>
    <row r="204" spans="1:22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</row>
    <row r="205" spans="1:22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</row>
    <row r="206" spans="1:22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</row>
    <row r="207" spans="1:22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</row>
    <row r="208" spans="1:22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</row>
    <row r="209" spans="1:2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</row>
    <row r="210" spans="1:2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</row>
    <row r="211" spans="1:2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</row>
    <row r="212" spans="1:2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</row>
    <row r="213" spans="1:2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</row>
    <row r="214" spans="1:2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</row>
    <row r="215" spans="1:2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</row>
    <row r="216" spans="1:2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</row>
    <row r="217" spans="1:2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</row>
    <row r="218" spans="1:2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2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</sheetData>
  <mergeCells count="65">
    <mergeCell ref="R192:U192"/>
    <mergeCell ref="B100:E100"/>
    <mergeCell ref="F100:I100"/>
    <mergeCell ref="J100:M100"/>
    <mergeCell ref="N100:Q100"/>
    <mergeCell ref="A192:B192"/>
    <mergeCell ref="C192:G192"/>
    <mergeCell ref="H192:L192"/>
    <mergeCell ref="M192:Q192"/>
    <mergeCell ref="C163:G163"/>
    <mergeCell ref="H163:L163"/>
    <mergeCell ref="M163:Q163"/>
    <mergeCell ref="R163:U163"/>
    <mergeCell ref="A163:B163"/>
    <mergeCell ref="A99:B99"/>
    <mergeCell ref="A162:B162"/>
    <mergeCell ref="A26:B26"/>
    <mergeCell ref="A19:B19"/>
    <mergeCell ref="A4:B4"/>
    <mergeCell ref="A1:B1"/>
    <mergeCell ref="A18:B18"/>
    <mergeCell ref="A89:B89"/>
    <mergeCell ref="A79:B79"/>
    <mergeCell ref="A69:B69"/>
    <mergeCell ref="A58:B58"/>
    <mergeCell ref="A42:B42"/>
    <mergeCell ref="A22:B22"/>
    <mergeCell ref="K69:N69"/>
    <mergeCell ref="O69:R69"/>
    <mergeCell ref="C79:F79"/>
    <mergeCell ref="G79:J79"/>
    <mergeCell ref="K79:N79"/>
    <mergeCell ref="O79:R79"/>
    <mergeCell ref="G26:J26"/>
    <mergeCell ref="J102:L102"/>
    <mergeCell ref="B102:D102"/>
    <mergeCell ref="F102:H102"/>
    <mergeCell ref="C42:F42"/>
    <mergeCell ref="G42:J42"/>
    <mergeCell ref="K26:N26"/>
    <mergeCell ref="K42:N42"/>
    <mergeCell ref="C89:F89"/>
    <mergeCell ref="G89:J89"/>
    <mergeCell ref="K89:N89"/>
    <mergeCell ref="C58:F58"/>
    <mergeCell ref="G58:J58"/>
    <mergeCell ref="K58:N58"/>
    <mergeCell ref="C69:F69"/>
    <mergeCell ref="G69:J69"/>
    <mergeCell ref="G4:J4"/>
    <mergeCell ref="K4:N4"/>
    <mergeCell ref="A5:B5"/>
    <mergeCell ref="C4:F4"/>
    <mergeCell ref="N102:P102"/>
    <mergeCell ref="C19:F19"/>
    <mergeCell ref="G19:J19"/>
    <mergeCell ref="A20:B20"/>
    <mergeCell ref="O4:R4"/>
    <mergeCell ref="O19:R19"/>
    <mergeCell ref="O26:R26"/>
    <mergeCell ref="O42:R42"/>
    <mergeCell ref="K19:N19"/>
    <mergeCell ref="O89:R89"/>
    <mergeCell ref="O58:R58"/>
    <mergeCell ref="C26:F2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0" fitToHeight="3" orientation="landscape" r:id="rId1"/>
  <headerFooter alignWithMargins="0">
    <oddHeader>&amp;L&amp;"Arial,Bold"&amp;12Vol. 2 Annex 2(E)&amp;C&amp;"Arial,Bold"&amp;12Performance Management Framework</oddHeader>
  </headerFooter>
  <ignoredErrors>
    <ignoredError sqref="I146" formula="1"/>
    <ignoredError sqref="E115:E116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zoomScale="115" zoomScaleNormal="115" workbookViewId="0">
      <selection activeCell="H7" sqref="H7"/>
    </sheetView>
  </sheetViews>
  <sheetFormatPr defaultColWidth="9.140625" defaultRowHeight="12.75" x14ac:dyDescent="0.2"/>
  <cols>
    <col min="1" max="1" width="39.42578125" style="21" customWidth="1"/>
    <col min="2" max="5" width="15.140625" style="21" customWidth="1"/>
    <col min="6" max="16384" width="9.140625" style="21"/>
  </cols>
  <sheetData>
    <row r="1" spans="1:5" ht="24" thickBot="1" x14ac:dyDescent="0.4">
      <c r="A1" s="72" t="s">
        <v>173</v>
      </c>
      <c r="B1" s="73" t="s">
        <v>19</v>
      </c>
      <c r="C1" s="73" t="s">
        <v>20</v>
      </c>
      <c r="D1" s="73" t="s">
        <v>21</v>
      </c>
      <c r="E1" s="73" t="s">
        <v>22</v>
      </c>
    </row>
    <row r="2" spans="1:5" ht="41.25" customHeight="1" x14ac:dyDescent="0.2">
      <c r="A2" s="142" t="s">
        <v>174</v>
      </c>
      <c r="B2" s="143"/>
      <c r="C2" s="143"/>
      <c r="D2" s="143"/>
      <c r="E2" s="144"/>
    </row>
    <row r="3" spans="1:5" x14ac:dyDescent="0.2">
      <c r="A3" s="105" t="s">
        <v>175</v>
      </c>
      <c r="B3" s="75"/>
      <c r="C3" s="75"/>
      <c r="D3" s="75"/>
      <c r="E3" s="75"/>
    </row>
    <row r="4" spans="1:5" x14ac:dyDescent="0.2">
      <c r="A4" s="105" t="s">
        <v>176</v>
      </c>
      <c r="B4" s="75"/>
      <c r="C4" s="75"/>
      <c r="D4" s="75"/>
      <c r="E4" s="75"/>
    </row>
    <row r="5" spans="1:5" x14ac:dyDescent="0.2">
      <c r="A5" s="105" t="s">
        <v>177</v>
      </c>
      <c r="B5" s="75"/>
      <c r="C5" s="75"/>
      <c r="D5" s="75"/>
      <c r="E5" s="75"/>
    </row>
    <row r="6" spans="1:5" ht="25.5" x14ac:dyDescent="0.2">
      <c r="A6" s="105" t="s">
        <v>178</v>
      </c>
      <c r="B6" s="75"/>
      <c r="C6" s="75"/>
      <c r="D6" s="75"/>
      <c r="E6" s="75"/>
    </row>
    <row r="7" spans="1:5" ht="27.95" customHeight="1" x14ac:dyDescent="0.2">
      <c r="A7" s="105" t="s">
        <v>179</v>
      </c>
      <c r="B7" s="75">
        <f>SUM(B3+B4+B5+B6)</f>
        <v>0</v>
      </c>
      <c r="C7" s="75">
        <f>SUM(C3+C4+C5+C6)</f>
        <v>0</v>
      </c>
      <c r="D7" s="75">
        <f>SUM(D3+D4+D5+D6)</f>
        <v>0</v>
      </c>
      <c r="E7" s="75">
        <f>SUM(E3+E4+E5+E6)</f>
        <v>0</v>
      </c>
    </row>
    <row r="8" spans="1:5" ht="42" customHeight="1" x14ac:dyDescent="0.2">
      <c r="A8" s="139" t="s">
        <v>180</v>
      </c>
      <c r="B8" s="140"/>
      <c r="C8" s="140"/>
      <c r="D8" s="140"/>
      <c r="E8" s="141"/>
    </row>
    <row r="9" spans="1:5" x14ac:dyDescent="0.2">
      <c r="A9" s="78" t="s">
        <v>181</v>
      </c>
      <c r="B9" s="74"/>
      <c r="C9" s="74"/>
      <c r="D9" s="74"/>
      <c r="E9" s="74"/>
    </row>
    <row r="10" spans="1:5" x14ac:dyDescent="0.2">
      <c r="A10" s="78" t="s">
        <v>182</v>
      </c>
      <c r="B10" s="74"/>
      <c r="C10" s="74"/>
      <c r="D10" s="74"/>
      <c r="E10" s="74"/>
    </row>
    <row r="11" spans="1:5" ht="13.5" thickBot="1" x14ac:dyDescent="0.25">
      <c r="A11" s="78" t="s">
        <v>183</v>
      </c>
      <c r="B11" s="76"/>
      <c r="C11" s="76"/>
      <c r="D11" s="76"/>
      <c r="E11" s="76"/>
    </row>
    <row r="12" spans="1:5" x14ac:dyDescent="0.2">
      <c r="A12" s="78" t="s">
        <v>184</v>
      </c>
      <c r="B12" s="77"/>
      <c r="C12" s="77"/>
      <c r="D12" s="77"/>
      <c r="E12" s="77"/>
    </row>
    <row r="13" spans="1:5" ht="26.25" customHeight="1" x14ac:dyDescent="0.2">
      <c r="A13" s="139" t="s">
        <v>185</v>
      </c>
      <c r="B13" s="140"/>
      <c r="C13" s="140"/>
      <c r="D13" s="140"/>
      <c r="E13" s="141"/>
    </row>
    <row r="14" spans="1:5" x14ac:dyDescent="0.2">
      <c r="A14" s="78" t="s">
        <v>186</v>
      </c>
      <c r="B14" s="74"/>
      <c r="C14" s="74"/>
      <c r="D14" s="74"/>
      <c r="E14" s="74"/>
    </row>
    <row r="15" spans="1:5" x14ac:dyDescent="0.2">
      <c r="A15" s="78" t="s">
        <v>187</v>
      </c>
      <c r="B15" s="74"/>
      <c r="C15" s="74"/>
      <c r="D15" s="74"/>
      <c r="E15" s="74"/>
    </row>
    <row r="16" spans="1:5" x14ac:dyDescent="0.2">
      <c r="A16" s="78" t="s">
        <v>188</v>
      </c>
      <c r="B16" s="74"/>
      <c r="C16" s="74"/>
      <c r="D16" s="74"/>
      <c r="E16" s="74"/>
    </row>
    <row r="17" spans="1:5" x14ac:dyDescent="0.2">
      <c r="A17" s="78" t="s">
        <v>189</v>
      </c>
      <c r="B17" s="74"/>
      <c r="C17" s="74"/>
      <c r="D17" s="74"/>
      <c r="E17" s="74"/>
    </row>
    <row r="18" spans="1:5" x14ac:dyDescent="0.2">
      <c r="A18" s="78" t="s">
        <v>190</v>
      </c>
      <c r="B18" s="74"/>
      <c r="C18" s="74"/>
      <c r="D18" s="74"/>
      <c r="E18" s="74"/>
    </row>
    <row r="19" spans="1:5" x14ac:dyDescent="0.2">
      <c r="A19" s="78" t="s">
        <v>191</v>
      </c>
      <c r="B19" s="74"/>
      <c r="C19" s="74"/>
      <c r="D19" s="74"/>
      <c r="E19" s="74"/>
    </row>
    <row r="20" spans="1:5" x14ac:dyDescent="0.2">
      <c r="A20" s="78" t="s">
        <v>192</v>
      </c>
      <c r="B20" s="74"/>
      <c r="C20" s="74"/>
      <c r="D20" s="74"/>
      <c r="E20" s="74"/>
    </row>
    <row r="21" spans="1:5" x14ac:dyDescent="0.2">
      <c r="A21" s="78" t="s">
        <v>193</v>
      </c>
      <c r="B21" s="74"/>
      <c r="C21" s="74"/>
      <c r="D21" s="74"/>
      <c r="E21" s="74"/>
    </row>
    <row r="22" spans="1:5" ht="13.5" thickBot="1" x14ac:dyDescent="0.25">
      <c r="A22" s="78" t="s">
        <v>194</v>
      </c>
      <c r="B22" s="107"/>
      <c r="C22" s="107"/>
      <c r="D22" s="107"/>
      <c r="E22" s="107"/>
    </row>
    <row r="23" spans="1:5" x14ac:dyDescent="0.2">
      <c r="A23" s="79" t="s">
        <v>195</v>
      </c>
      <c r="B23" s="106">
        <f>SUM(B14,B17,B20)</f>
        <v>0</v>
      </c>
      <c r="C23" s="106">
        <f t="shared" ref="C23:E23" si="0">SUM(C14,C17,C20)</f>
        <v>0</v>
      </c>
      <c r="D23" s="106">
        <f t="shared" si="0"/>
        <v>0</v>
      </c>
      <c r="E23" s="106">
        <f t="shared" si="0"/>
        <v>0</v>
      </c>
    </row>
    <row r="24" spans="1:5" x14ac:dyDescent="0.2">
      <c r="A24" s="79" t="s">
        <v>196</v>
      </c>
      <c r="B24" s="106">
        <f>SUM(B15,B18,B21)</f>
        <v>0</v>
      </c>
      <c r="C24" s="106">
        <f t="shared" ref="C24:E24" si="1">SUM(C15,C18,C21)</f>
        <v>0</v>
      </c>
      <c r="D24" s="106">
        <f t="shared" si="1"/>
        <v>0</v>
      </c>
      <c r="E24" s="106">
        <f t="shared" si="1"/>
        <v>0</v>
      </c>
    </row>
    <row r="25" spans="1:5" ht="13.5" thickBot="1" x14ac:dyDescent="0.25">
      <c r="A25" s="79" t="s">
        <v>197</v>
      </c>
      <c r="B25" s="107">
        <f t="shared" ref="B25:E25" si="2">SUM(B16,B19,B22)</f>
        <v>0</v>
      </c>
      <c r="C25" s="107">
        <f t="shared" si="2"/>
        <v>0</v>
      </c>
      <c r="D25" s="107">
        <f t="shared" si="2"/>
        <v>0</v>
      </c>
      <c r="E25" s="107">
        <f t="shared" si="2"/>
        <v>0</v>
      </c>
    </row>
    <row r="26" spans="1:5" ht="67.5" customHeight="1" x14ac:dyDescent="0.2">
      <c r="A26" s="145" t="s">
        <v>198</v>
      </c>
      <c r="B26" s="146"/>
      <c r="C26" s="146"/>
      <c r="D26" s="146"/>
      <c r="E26" s="147"/>
    </row>
    <row r="27" spans="1:5" x14ac:dyDescent="0.2">
      <c r="A27" s="78" t="s">
        <v>181</v>
      </c>
      <c r="B27" s="74"/>
      <c r="C27" s="74"/>
      <c r="D27" s="74"/>
      <c r="E27" s="74"/>
    </row>
    <row r="28" spans="1:5" x14ac:dyDescent="0.2">
      <c r="A28" s="78" t="s">
        <v>182</v>
      </c>
      <c r="B28" s="74"/>
      <c r="C28" s="74"/>
      <c r="D28" s="74"/>
      <c r="E28" s="74"/>
    </row>
    <row r="29" spans="1:5" x14ac:dyDescent="0.2">
      <c r="A29" s="78" t="s">
        <v>183</v>
      </c>
      <c r="B29" s="74"/>
      <c r="C29" s="74"/>
      <c r="D29" s="74"/>
      <c r="E29" s="74"/>
    </row>
    <row r="30" spans="1:5" x14ac:dyDescent="0.2">
      <c r="A30" s="78" t="s">
        <v>27</v>
      </c>
      <c r="B30" s="74">
        <f>SUM(B27+B28+B29)</f>
        <v>0</v>
      </c>
      <c r="C30" s="74">
        <f>SUM(C27+C28+C29)</f>
        <v>0</v>
      </c>
      <c r="D30" s="74">
        <f>SUM(D27+D28+D29)</f>
        <v>0</v>
      </c>
      <c r="E30" s="74">
        <f>SUM(E27+E28+E29)</f>
        <v>0</v>
      </c>
    </row>
    <row r="31" spans="1:5" ht="33.6" customHeight="1" x14ac:dyDescent="0.2">
      <c r="A31" s="139" t="s">
        <v>199</v>
      </c>
      <c r="B31" s="140"/>
      <c r="C31" s="140"/>
      <c r="D31" s="140"/>
      <c r="E31" s="141"/>
    </row>
    <row r="32" spans="1:5" x14ac:dyDescent="0.2">
      <c r="A32" s="78" t="s">
        <v>181</v>
      </c>
      <c r="B32" s="74"/>
      <c r="C32" s="74"/>
      <c r="D32" s="74"/>
      <c r="E32" s="74"/>
    </row>
    <row r="33" spans="1:5" x14ac:dyDescent="0.2">
      <c r="A33" s="78" t="s">
        <v>182</v>
      </c>
      <c r="B33" s="74"/>
      <c r="C33" s="74"/>
      <c r="D33" s="74"/>
      <c r="E33" s="74"/>
    </row>
    <row r="34" spans="1:5" x14ac:dyDescent="0.2">
      <c r="A34" s="78" t="s">
        <v>183</v>
      </c>
      <c r="B34" s="74"/>
      <c r="C34" s="74"/>
      <c r="D34" s="74"/>
      <c r="E34" s="74"/>
    </row>
    <row r="35" spans="1:5" x14ac:dyDescent="0.2">
      <c r="A35" s="78" t="s">
        <v>39</v>
      </c>
      <c r="B35" s="74">
        <f>SUM(B32:B34)</f>
        <v>0</v>
      </c>
      <c r="C35" s="74">
        <f t="shared" ref="C35:E35" si="3">SUM(C32:C34)</f>
        <v>0</v>
      </c>
      <c r="D35" s="74">
        <f t="shared" si="3"/>
        <v>0</v>
      </c>
      <c r="E35" s="74">
        <f t="shared" si="3"/>
        <v>0</v>
      </c>
    </row>
    <row r="36" spans="1:5" ht="54" customHeight="1" x14ac:dyDescent="0.2">
      <c r="A36" s="139" t="s">
        <v>200</v>
      </c>
      <c r="B36" s="140"/>
      <c r="C36" s="140"/>
      <c r="D36" s="140"/>
      <c r="E36" s="141"/>
    </row>
    <row r="37" spans="1:5" x14ac:dyDescent="0.2">
      <c r="A37" s="78" t="s">
        <v>181</v>
      </c>
      <c r="B37" s="74"/>
      <c r="C37" s="74"/>
      <c r="D37" s="74"/>
      <c r="E37" s="74"/>
    </row>
    <row r="38" spans="1:5" x14ac:dyDescent="0.2">
      <c r="A38" s="78" t="s">
        <v>182</v>
      </c>
      <c r="B38" s="74"/>
      <c r="C38" s="74"/>
      <c r="D38" s="74"/>
      <c r="E38" s="74"/>
    </row>
    <row r="39" spans="1:5" x14ac:dyDescent="0.2">
      <c r="A39" s="78" t="s">
        <v>183</v>
      </c>
      <c r="B39" s="74"/>
      <c r="C39" s="74"/>
      <c r="D39" s="74"/>
      <c r="E39" s="74"/>
    </row>
    <row r="40" spans="1:5" ht="13.5" customHeight="1" x14ac:dyDescent="0.2">
      <c r="A40" s="78" t="s">
        <v>39</v>
      </c>
      <c r="B40" s="74">
        <f>SUM(B37:B39)</f>
        <v>0</v>
      </c>
      <c r="C40" s="74">
        <f t="shared" ref="C40:D40" si="4">SUM(C37:C39)</f>
        <v>0</v>
      </c>
      <c r="D40" s="74">
        <f t="shared" si="4"/>
        <v>0</v>
      </c>
      <c r="E40" s="74">
        <f>SUM(E37:E39)</f>
        <v>0</v>
      </c>
    </row>
  </sheetData>
  <mergeCells count="6">
    <mergeCell ref="A36:E36"/>
    <mergeCell ref="A2:E2"/>
    <mergeCell ref="A8:E8"/>
    <mergeCell ref="A13:E13"/>
    <mergeCell ref="A26:E26"/>
    <mergeCell ref="A31:E3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1"/>
  <sheetViews>
    <sheetView zoomScaleNormal="100" workbookViewId="0">
      <selection activeCell="E2" sqref="E2"/>
    </sheetView>
  </sheetViews>
  <sheetFormatPr defaultRowHeight="12.75" x14ac:dyDescent="0.2"/>
  <cols>
    <col min="1" max="1" width="34.140625" customWidth="1"/>
    <col min="2" max="2" width="17.28515625" style="3" customWidth="1"/>
    <col min="3" max="3" width="26.5703125" customWidth="1"/>
    <col min="4" max="4" width="10.85546875" customWidth="1"/>
    <col min="5" max="5" width="11.28515625" customWidth="1"/>
    <col min="6" max="6" width="12" customWidth="1"/>
    <col min="7" max="7" width="11.42578125" customWidth="1"/>
    <col min="8" max="8" width="10.5703125" customWidth="1"/>
    <col min="9" max="9" width="10.28515625" customWidth="1"/>
    <col min="10" max="10" width="9.85546875" customWidth="1"/>
    <col min="11" max="11" width="10" customWidth="1"/>
    <col min="12" max="13" width="10.140625" customWidth="1"/>
    <col min="14" max="14" width="9.85546875" customWidth="1"/>
    <col min="15" max="15" width="10.140625" customWidth="1"/>
    <col min="16" max="16" width="10" customWidth="1"/>
  </cols>
  <sheetData>
    <row r="1" spans="1:11" ht="46.5" customHeight="1" thickBot="1" x14ac:dyDescent="0.4">
      <c r="A1" s="72" t="s">
        <v>201</v>
      </c>
    </row>
    <row r="2" spans="1:11" ht="46.5" customHeight="1" thickBot="1" x14ac:dyDescent="0.4">
      <c r="A2" s="19"/>
    </row>
    <row r="3" spans="1:11" s="6" customFormat="1" ht="30.75" customHeight="1" thickBot="1" x14ac:dyDescent="0.4">
      <c r="A3" s="72" t="s">
        <v>202</v>
      </c>
    </row>
    <row r="4" spans="1:11" s="5" customFormat="1" ht="15" x14ac:dyDescent="0.2"/>
    <row r="5" spans="1:11" s="4" customFormat="1" ht="13.15" customHeight="1" x14ac:dyDescent="0.2">
      <c r="A5" s="80" t="s">
        <v>203</v>
      </c>
      <c r="B5" s="80" t="s">
        <v>204</v>
      </c>
      <c r="C5" s="80" t="s">
        <v>205</v>
      </c>
      <c r="D5" s="80" t="s">
        <v>20</v>
      </c>
      <c r="E5" s="80" t="s">
        <v>21</v>
      </c>
      <c r="F5" s="80" t="s">
        <v>22</v>
      </c>
    </row>
    <row r="6" spans="1:11" ht="31.5" customHeight="1" x14ac:dyDescent="0.2">
      <c r="A6" s="78" t="s">
        <v>206</v>
      </c>
      <c r="B6" s="78" t="s">
        <v>207</v>
      </c>
      <c r="C6" s="12"/>
      <c r="D6" s="12"/>
      <c r="E6" s="12"/>
      <c r="F6" s="16"/>
      <c r="H6" s="18"/>
      <c r="I6" s="18"/>
    </row>
    <row r="7" spans="1:11" ht="49.5" customHeight="1" x14ac:dyDescent="0.2">
      <c r="A7" s="78" t="s">
        <v>208</v>
      </c>
      <c r="B7" s="78" t="s">
        <v>209</v>
      </c>
      <c r="C7" s="15"/>
      <c r="D7" s="15"/>
      <c r="E7" s="15"/>
      <c r="F7" s="14"/>
      <c r="H7" s="18"/>
      <c r="I7" s="18"/>
    </row>
    <row r="9" spans="1:11" ht="18" x14ac:dyDescent="0.25">
      <c r="A9" s="17"/>
      <c r="B9" s="17"/>
      <c r="C9" s="17"/>
      <c r="D9" s="17"/>
      <c r="E9" s="17"/>
      <c r="F9" s="17"/>
      <c r="G9" s="17"/>
    </row>
    <row r="10" spans="1:11" ht="23.25" x14ac:dyDescent="0.35">
      <c r="A10" s="81" t="s">
        <v>210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23.25" x14ac:dyDescent="0.35">
      <c r="A11" s="83" t="s">
        <v>211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11"/>
      <c r="B12" s="11"/>
      <c r="C12" s="11"/>
    </row>
    <row r="13" spans="1:11" x14ac:dyDescent="0.2">
      <c r="A13" s="80" t="s">
        <v>212</v>
      </c>
      <c r="B13" s="80" t="s">
        <v>213</v>
      </c>
      <c r="C13" s="80" t="s">
        <v>141</v>
      </c>
      <c r="D13" s="80" t="s">
        <v>214</v>
      </c>
      <c r="E13" s="80" t="s">
        <v>215</v>
      </c>
      <c r="F13" s="80" t="s">
        <v>21</v>
      </c>
      <c r="G13" s="80" t="s">
        <v>22</v>
      </c>
    </row>
    <row r="14" spans="1:11" ht="64.5" customHeight="1" x14ac:dyDescent="0.2">
      <c r="A14" s="78" t="s">
        <v>216</v>
      </c>
      <c r="B14" s="78" t="s">
        <v>217</v>
      </c>
      <c r="C14" s="78" t="s">
        <v>218</v>
      </c>
      <c r="D14" s="13"/>
      <c r="E14" s="13"/>
      <c r="F14" s="13"/>
      <c r="G14" s="13"/>
    </row>
    <row r="15" spans="1:11" ht="63.75" x14ac:dyDescent="0.2">
      <c r="A15" s="78" t="s">
        <v>219</v>
      </c>
      <c r="B15" s="78" t="s">
        <v>220</v>
      </c>
      <c r="C15" s="78" t="s">
        <v>221</v>
      </c>
      <c r="D15" s="13"/>
      <c r="E15" s="13"/>
      <c r="F15" s="13"/>
      <c r="G15" s="13"/>
    </row>
    <row r="16" spans="1:11" ht="153" x14ac:dyDescent="0.2">
      <c r="A16" s="78" t="s">
        <v>222</v>
      </c>
      <c r="B16" s="78" t="s">
        <v>223</v>
      </c>
      <c r="C16" s="78" t="s">
        <v>224</v>
      </c>
      <c r="D16" s="13"/>
      <c r="E16" s="13"/>
      <c r="F16" s="13"/>
      <c r="G16" s="13"/>
    </row>
    <row r="17" spans="1:7" ht="63.75" x14ac:dyDescent="0.2">
      <c r="A17" s="78" t="s">
        <v>225</v>
      </c>
      <c r="B17" s="78" t="s">
        <v>226</v>
      </c>
      <c r="C17" s="78" t="s">
        <v>227</v>
      </c>
      <c r="D17" s="13"/>
      <c r="E17" s="13"/>
      <c r="F17" s="13"/>
      <c r="G17" s="13"/>
    </row>
    <row r="18" spans="1:7" ht="48" customHeight="1" x14ac:dyDescent="0.2">
      <c r="A18" s="78" t="s">
        <v>228</v>
      </c>
      <c r="B18" s="78" t="s">
        <v>229</v>
      </c>
      <c r="C18" s="78" t="s">
        <v>230</v>
      </c>
      <c r="D18" s="13"/>
      <c r="E18" s="13"/>
      <c r="F18" s="13"/>
      <c r="G18" s="13"/>
    </row>
    <row r="19" spans="1:7" ht="76.5" x14ac:dyDescent="0.2">
      <c r="A19" s="78" t="s">
        <v>231</v>
      </c>
      <c r="B19" s="78" t="s">
        <v>232</v>
      </c>
      <c r="C19" s="78" t="s">
        <v>233</v>
      </c>
      <c r="D19" s="13"/>
      <c r="E19" s="13"/>
      <c r="F19" s="13"/>
      <c r="G19" s="13"/>
    </row>
    <row r="20" spans="1:7" ht="89.25" x14ac:dyDescent="0.2">
      <c r="A20" s="78" t="s">
        <v>234</v>
      </c>
      <c r="B20" s="78" t="s">
        <v>235</v>
      </c>
      <c r="C20" s="78" t="s">
        <v>236</v>
      </c>
      <c r="D20" s="90" t="s">
        <v>237</v>
      </c>
      <c r="E20" s="90" t="s">
        <v>237</v>
      </c>
      <c r="F20" s="90" t="s">
        <v>237</v>
      </c>
      <c r="G20" s="90" t="s">
        <v>237</v>
      </c>
    </row>
    <row r="21" spans="1:7" ht="102" x14ac:dyDescent="0.2">
      <c r="A21" s="78"/>
      <c r="B21" s="78" t="s">
        <v>238</v>
      </c>
      <c r="C21" s="78" t="s">
        <v>239</v>
      </c>
      <c r="D21" s="13"/>
      <c r="E21" s="13"/>
      <c r="F21" s="13"/>
      <c r="G21" s="13"/>
    </row>
    <row r="22" spans="1:7" ht="76.5" x14ac:dyDescent="0.2">
      <c r="A22" s="78" t="s">
        <v>240</v>
      </c>
      <c r="B22" s="78" t="s">
        <v>241</v>
      </c>
      <c r="C22" s="78" t="s">
        <v>242</v>
      </c>
      <c r="D22" s="13"/>
      <c r="E22" s="13"/>
      <c r="F22" s="13"/>
      <c r="G22" s="13"/>
    </row>
    <row r="23" spans="1:7" ht="63.75" x14ac:dyDescent="0.2">
      <c r="A23" s="78" t="s">
        <v>243</v>
      </c>
      <c r="B23" s="78" t="s">
        <v>244</v>
      </c>
      <c r="C23" s="78" t="s">
        <v>245</v>
      </c>
      <c r="D23" s="13"/>
      <c r="E23" s="13"/>
      <c r="F23" s="13"/>
      <c r="G23" s="13"/>
    </row>
    <row r="24" spans="1:7" ht="89.25" x14ac:dyDescent="0.2">
      <c r="A24" s="78" t="s">
        <v>246</v>
      </c>
      <c r="B24" s="78" t="s">
        <v>247</v>
      </c>
      <c r="C24" s="78" t="s">
        <v>245</v>
      </c>
      <c r="D24" s="13"/>
      <c r="E24" s="13"/>
      <c r="F24" s="13"/>
      <c r="G24" s="13"/>
    </row>
    <row r="25" spans="1:7" ht="51" x14ac:dyDescent="0.2">
      <c r="A25" s="78" t="s">
        <v>248</v>
      </c>
      <c r="B25" s="78" t="s">
        <v>249</v>
      </c>
      <c r="C25" s="78">
        <v>1</v>
      </c>
      <c r="D25" s="13"/>
      <c r="E25" s="13"/>
      <c r="F25" s="13"/>
      <c r="G25" s="13"/>
    </row>
    <row r="26" spans="1:7" ht="51" x14ac:dyDescent="0.2">
      <c r="A26" s="78" t="s">
        <v>250</v>
      </c>
      <c r="B26" s="78" t="s">
        <v>249</v>
      </c>
      <c r="C26" s="78">
        <v>1</v>
      </c>
      <c r="D26" s="13"/>
      <c r="E26" s="13"/>
      <c r="F26" s="13"/>
      <c r="G26" s="13"/>
    </row>
    <row r="27" spans="1:7" ht="25.5" x14ac:dyDescent="0.2">
      <c r="A27" s="78" t="s">
        <v>251</v>
      </c>
      <c r="B27" s="78" t="s">
        <v>252</v>
      </c>
      <c r="C27" s="78" t="s">
        <v>253</v>
      </c>
      <c r="D27" s="13"/>
      <c r="E27" s="13"/>
      <c r="F27" s="13"/>
      <c r="G27" s="13"/>
    </row>
    <row r="28" spans="1:7" ht="25.5" x14ac:dyDescent="0.2">
      <c r="A28" s="78" t="s">
        <v>254</v>
      </c>
      <c r="B28" s="78" t="s">
        <v>254</v>
      </c>
      <c r="C28" s="78" t="s">
        <v>253</v>
      </c>
      <c r="D28" s="13"/>
      <c r="E28" s="13"/>
      <c r="F28" s="13"/>
      <c r="G28" s="13"/>
    </row>
    <row r="29" spans="1:7" ht="89.25" x14ac:dyDescent="0.2">
      <c r="A29" s="78" t="s">
        <v>255</v>
      </c>
      <c r="B29" s="78" t="s">
        <v>256</v>
      </c>
      <c r="C29" s="78" t="s">
        <v>257</v>
      </c>
      <c r="D29" s="90"/>
      <c r="E29" s="90"/>
      <c r="F29" s="90"/>
      <c r="G29" s="90"/>
    </row>
    <row r="30" spans="1:7" x14ac:dyDescent="0.2">
      <c r="B30"/>
    </row>
    <row r="31" spans="1:7" x14ac:dyDescent="0.2">
      <c r="B31"/>
    </row>
  </sheetData>
  <phoneticPr fontId="2" type="noConversion"/>
  <pageMargins left="0.25" right="0.25" top="0.75" bottom="0.75" header="0.3" footer="0.3"/>
  <pageSetup paperSize="9" scale="51" orientation="landscape" horizontalDpi="300" verticalDpi="300"/>
  <headerFooter alignWithMargins="0">
    <oddHeader>&amp;L&amp;"Arial,Bold"&amp;12Vol. 2 Annex 2(E)&amp;C&amp;"Arial,Bold"&amp;12Performance Management Framework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2D30461116245A1C6542F743D3056" ma:contentTypeVersion="8" ma:contentTypeDescription="Create a new document." ma:contentTypeScope="" ma:versionID="38dbbbf83029a483beb244d7e830c5da">
  <xsd:schema xmlns:xsd="http://www.w3.org/2001/XMLSchema" xmlns:xs="http://www.w3.org/2001/XMLSchema" xmlns:p="http://schemas.microsoft.com/office/2006/metadata/properties" xmlns:ns2="a93fe45a-a346-46d0-8672-fcf004b7c525" xmlns:ns3="21df906f-e762-4eff-8857-02e37d1a91cd" targetNamespace="http://schemas.microsoft.com/office/2006/metadata/properties" ma:root="true" ma:fieldsID="52c8d85df2880662408a6c97b3a0525d" ns2:_="" ns3:_="">
    <xsd:import namespace="a93fe45a-a346-46d0-8672-fcf004b7c525"/>
    <xsd:import namespace="21df906f-e762-4eff-8857-02e37d1a9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fe45a-a346-46d0-8672-fcf004b7c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f906f-e762-4eff-8857-02e37d1a9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3EC369-9D64-4D09-ADA2-F8AEAE3D2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fe45a-a346-46d0-8672-fcf004b7c525"/>
    <ds:schemaRef ds:uri="21df906f-e762-4eff-8857-02e37d1a9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6B227-FAD3-46F6-B14B-75492F079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944BB-C4B7-4ADA-9F56-9FECB4FA8506}">
  <ds:schemaRefs>
    <ds:schemaRef ds:uri="http://schemas.microsoft.com/office/infopath/2007/PartnerControls"/>
    <ds:schemaRef ds:uri="a93fe45a-a346-46d0-8672-fcf004b7c525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21df906f-e762-4eff-8857-02e37d1a91c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Title Page</vt:lpstr>
      <vt:lpstr>Data</vt:lpstr>
      <vt:lpstr>KPIs</vt:lpstr>
      <vt:lpstr>QPIs</vt:lpstr>
      <vt:lpstr>QPIs!Print_Area</vt:lpstr>
    </vt:vector>
  </TitlesOfParts>
  <Manager/>
  <Company>Central Lancashire PCT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I.T. Services</dc:creator>
  <cp:keywords/>
  <dc:description/>
  <cp:lastModifiedBy>Seed, Katie</cp:lastModifiedBy>
  <cp:revision/>
  <dcterms:created xsi:type="dcterms:W3CDTF">2011-01-19T15:58:06Z</dcterms:created>
  <dcterms:modified xsi:type="dcterms:W3CDTF">2024-05-13T13:02:54Z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0x01010057A2D30461116245A1C6542F743D3056</vt:lpwstr>
  </property>
</Properties>
</file>