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50" windowHeight="7815" activeTab="0"/>
  </bookViews>
  <sheets>
    <sheet name="Compare pie charts 1" sheetId="1" r:id="rId1"/>
    <sheet name="Compare Pie Charts 2" sheetId="2" r:id="rId2"/>
    <sheet name="Flexible Pie Charts" sheetId="3" r:id="rId3"/>
    <sheet name="Random Pie Chart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name val="Univers"/>
      <family val="0"/>
    </font>
    <font>
      <sz val="11"/>
      <color indexed="9"/>
      <name val="Univers"/>
      <family val="2"/>
    </font>
    <font>
      <sz val="48"/>
      <name val="Univers"/>
      <family val="2"/>
    </font>
    <font>
      <sz val="11"/>
      <color indexed="41"/>
      <name val="Univers"/>
      <family val="2"/>
    </font>
    <font>
      <sz val="11"/>
      <color indexed="42"/>
      <name val="Univers"/>
      <family val="2"/>
    </font>
    <font>
      <b/>
      <sz val="36"/>
      <color indexed="8"/>
      <name val="Univers"/>
      <family val="2"/>
    </font>
    <font>
      <sz val="11"/>
      <color indexed="43"/>
      <name val="Univers"/>
      <family val="2"/>
    </font>
    <font>
      <b/>
      <sz val="48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Univers"/>
      <family val="2"/>
    </font>
    <font>
      <sz val="24"/>
      <color indexed="8"/>
      <name val="Univers"/>
      <family val="2"/>
    </font>
    <font>
      <b/>
      <sz val="11"/>
      <color indexed="8"/>
      <name val="Univers"/>
      <family val="2"/>
    </font>
    <font>
      <sz val="36"/>
      <color indexed="8"/>
      <name val="Univers"/>
      <family val="2"/>
    </font>
    <font>
      <sz val="11"/>
      <color indexed="8"/>
      <name val="Univers"/>
      <family val="2"/>
    </font>
    <font>
      <sz val="9.75"/>
      <color indexed="8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11825"/>
          <c:w val="0.825"/>
          <c:h val="0.72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'Compare pie charts 1'!$A$1:$A$2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12475"/>
          <c:w val="0.81425"/>
          <c:h val="0.74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'Compare pie charts 1'!$B$1:$B$3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12525"/>
          <c:w val="0.8195"/>
          <c:h val="0.74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'Compare Pie Charts 2'!$G$2:$G$4</c:f>
              <c:numCache/>
            </c:numRef>
          </c:val>
        </c:ser>
      </c:pieChart>
      <c:spPr>
        <a:solidFill>
          <a:srgbClr val="CC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8825"/>
          <c:w val="0.8035"/>
          <c:h val="0.82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'Compare Pie Charts 2'!$A$1:$A$4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805"/>
          <c:w val="0.7895"/>
          <c:h val="0.8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'Flexible Pie Charts'!$C$2:$C$5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16625"/>
          <c:w val="0.83475"/>
          <c:h val="0.6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'Random Pie Chart'!$A$1:$A$4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Univers"/>
          <a:ea typeface="Univers"/>
          <a:cs typeface="Univer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123825</xdr:rowOff>
    </xdr:from>
    <xdr:to>
      <xdr:col>2</xdr:col>
      <xdr:colOff>962025</xdr:colOff>
      <xdr:row>2</xdr:row>
      <xdr:rowOff>323850</xdr:rowOff>
    </xdr:to>
    <xdr:graphicFrame>
      <xdr:nvGraphicFramePr>
        <xdr:cNvPr id="1" name="Chart 3"/>
        <xdr:cNvGraphicFramePr/>
      </xdr:nvGraphicFramePr>
      <xdr:xfrm>
        <a:off x="266700" y="123825"/>
        <a:ext cx="39147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0</xdr:row>
      <xdr:rowOff>285750</xdr:rowOff>
    </xdr:from>
    <xdr:to>
      <xdr:col>5</xdr:col>
      <xdr:colOff>809625</xdr:colOff>
      <xdr:row>1</xdr:row>
      <xdr:rowOff>1600200</xdr:rowOff>
    </xdr:to>
    <xdr:graphicFrame>
      <xdr:nvGraphicFramePr>
        <xdr:cNvPr id="2" name="Chart 4"/>
        <xdr:cNvGraphicFramePr/>
      </xdr:nvGraphicFramePr>
      <xdr:xfrm>
        <a:off x="5410200" y="285750"/>
        <a:ext cx="34480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238125</xdr:colOff>
      <xdr:row>2</xdr:row>
      <xdr:rowOff>476250</xdr:rowOff>
    </xdr:from>
    <xdr:to>
      <xdr:col>2</xdr:col>
      <xdr:colOff>1447800</xdr:colOff>
      <xdr:row>2</xdr:row>
      <xdr:rowOff>1466850</xdr:rowOff>
    </xdr:to>
    <xdr:sp>
      <xdr:nvSpPr>
        <xdr:cNvPr id="3" name="AutoShape 5"/>
        <xdr:cNvSpPr>
          <a:spLocks/>
        </xdr:cNvSpPr>
      </xdr:nvSpPr>
      <xdr:spPr>
        <a:xfrm>
          <a:off x="3457575" y="3829050"/>
          <a:ext cx="1200150" cy="990600"/>
        </a:xfrm>
        <a:prstGeom prst="foldedCorner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190500</xdr:colOff>
      <xdr:row>2</xdr:row>
      <xdr:rowOff>381000</xdr:rowOff>
    </xdr:from>
    <xdr:to>
      <xdr:col>5</xdr:col>
      <xdr:colOff>1390650</xdr:colOff>
      <xdr:row>2</xdr:row>
      <xdr:rowOff>1371600</xdr:rowOff>
    </xdr:to>
    <xdr:sp>
      <xdr:nvSpPr>
        <xdr:cNvPr id="4" name="AutoShape 6"/>
        <xdr:cNvSpPr>
          <a:spLocks/>
        </xdr:cNvSpPr>
      </xdr:nvSpPr>
      <xdr:spPr>
        <a:xfrm>
          <a:off x="8239125" y="3733800"/>
          <a:ext cx="1200150" cy="990600"/>
        </a:xfrm>
        <a:prstGeom prst="foldedCorner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838200</xdr:rowOff>
    </xdr:from>
    <xdr:to>
      <xdr:col>1</xdr:col>
      <xdr:colOff>1333500</xdr:colOff>
      <xdr:row>2</xdr:row>
      <xdr:rowOff>1200150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857375" y="4191000"/>
          <a:ext cx="1085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Total</a:t>
          </a:r>
        </a:p>
      </xdr:txBody>
    </xdr:sp>
    <xdr:clientData/>
  </xdr:twoCellAnchor>
  <xdr:twoCellAnchor>
    <xdr:from>
      <xdr:col>4</xdr:col>
      <xdr:colOff>266700</xdr:colOff>
      <xdr:row>2</xdr:row>
      <xdr:rowOff>790575</xdr:rowOff>
    </xdr:from>
    <xdr:to>
      <xdr:col>4</xdr:col>
      <xdr:colOff>1343025</xdr:colOff>
      <xdr:row>2</xdr:row>
      <xdr:rowOff>1152525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705600" y="4143375"/>
          <a:ext cx="1085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Total</a:t>
          </a:r>
        </a:p>
      </xdr:txBody>
    </xdr:sp>
    <xdr:clientData/>
  </xdr:twoCellAnchor>
  <xdr:twoCellAnchor>
    <xdr:from>
      <xdr:col>7</xdr:col>
      <xdr:colOff>476250</xdr:colOff>
      <xdr:row>1</xdr:row>
      <xdr:rowOff>1466850</xdr:rowOff>
    </xdr:from>
    <xdr:to>
      <xdr:col>8</xdr:col>
      <xdr:colOff>847725</xdr:colOff>
      <xdr:row>2</xdr:row>
      <xdr:rowOff>1590675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1744325" y="3143250"/>
          <a:ext cx="198120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Clicking on the spinner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generates random numbers under the stickies.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Multiples of 4 on the left and multiples of 3 on the right.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N.B. You can move the stickies out of the way.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133350</xdr:rowOff>
    </xdr:from>
    <xdr:to>
      <xdr:col>5</xdr:col>
      <xdr:colOff>0</xdr:colOff>
      <xdr:row>5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9075" y="133350"/>
          <a:ext cx="4019550" cy="809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How many teachers are there in each school?</a:t>
          </a:r>
        </a:p>
      </xdr:txBody>
    </xdr:sp>
    <xdr:clientData/>
  </xdr:twoCellAnchor>
  <xdr:twoCellAnchor>
    <xdr:from>
      <xdr:col>7</xdr:col>
      <xdr:colOff>28575</xdr:colOff>
      <xdr:row>5</xdr:row>
      <xdr:rowOff>171450</xdr:rowOff>
    </xdr:from>
    <xdr:to>
      <xdr:col>11</xdr:col>
      <xdr:colOff>314325</xdr:colOff>
      <xdr:row>23</xdr:row>
      <xdr:rowOff>123825</xdr:rowOff>
    </xdr:to>
    <xdr:graphicFrame>
      <xdr:nvGraphicFramePr>
        <xdr:cNvPr id="2" name="Chart 3"/>
        <xdr:cNvGraphicFramePr/>
      </xdr:nvGraphicFramePr>
      <xdr:xfrm>
        <a:off x="5962650" y="1076325"/>
        <a:ext cx="36766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</xdr:row>
      <xdr:rowOff>28575</xdr:rowOff>
    </xdr:from>
    <xdr:to>
      <xdr:col>11</xdr:col>
      <xdr:colOff>428625</xdr:colOff>
      <xdr:row>5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15000" y="209550"/>
          <a:ext cx="4038600" cy="809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How many teachers are there in each school?</a:t>
          </a:r>
        </a:p>
      </xdr:txBody>
    </xdr:sp>
    <xdr:clientData/>
  </xdr:twoCellAnchor>
  <xdr:twoCellAnchor>
    <xdr:from>
      <xdr:col>0</xdr:col>
      <xdr:colOff>190500</xdr:colOff>
      <xdr:row>25</xdr:row>
      <xdr:rowOff>95250</xdr:rowOff>
    </xdr:from>
    <xdr:to>
      <xdr:col>2</xdr:col>
      <xdr:colOff>800100</xdr:colOff>
      <xdr:row>29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90500" y="4619625"/>
          <a:ext cx="2305050" cy="628650"/>
        </a:xfrm>
        <a:prstGeom prst="rect">
          <a:avLst/>
        </a:prstGeom>
        <a:solidFill>
          <a:srgbClr val="6666FF"/>
        </a:solidFill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Total</a:t>
          </a:r>
        </a:p>
      </xdr:txBody>
    </xdr:sp>
    <xdr:clientData/>
  </xdr:twoCellAnchor>
  <xdr:twoCellAnchor>
    <xdr:from>
      <xdr:col>7</xdr:col>
      <xdr:colOff>76200</xdr:colOff>
      <xdr:row>25</xdr:row>
      <xdr:rowOff>76200</xdr:rowOff>
    </xdr:from>
    <xdr:to>
      <xdr:col>9</xdr:col>
      <xdr:colOff>676275</xdr:colOff>
      <xdr:row>28</xdr:row>
      <xdr:rowOff>161925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10275" y="4600575"/>
          <a:ext cx="2295525" cy="628650"/>
        </a:xfrm>
        <a:prstGeom prst="rect">
          <a:avLst/>
        </a:prstGeom>
        <a:solidFill>
          <a:srgbClr val="6666FF"/>
        </a:solidFill>
        <a:ln w="9525" cmpd="sng">
          <a:noFill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Total</a:t>
          </a:r>
        </a:p>
      </xdr:txBody>
    </xdr:sp>
    <xdr:clientData/>
  </xdr:twoCellAnchor>
  <xdr:twoCellAnchor>
    <xdr:from>
      <xdr:col>0</xdr:col>
      <xdr:colOff>190500</xdr:colOff>
      <xdr:row>6</xdr:row>
      <xdr:rowOff>0</xdr:rowOff>
    </xdr:from>
    <xdr:to>
      <xdr:col>5</xdr:col>
      <xdr:colOff>76200</xdr:colOff>
      <xdr:row>23</xdr:row>
      <xdr:rowOff>133350</xdr:rowOff>
    </xdr:to>
    <xdr:graphicFrame>
      <xdr:nvGraphicFramePr>
        <xdr:cNvPr id="6" name="Chart 8"/>
        <xdr:cNvGraphicFramePr/>
      </xdr:nvGraphicFramePr>
      <xdr:xfrm>
        <a:off x="190500" y="1085850"/>
        <a:ext cx="41243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24</xdr:row>
      <xdr:rowOff>133350</xdr:rowOff>
    </xdr:from>
    <xdr:to>
      <xdr:col>4</xdr:col>
      <xdr:colOff>790575</xdr:colOff>
      <xdr:row>28</xdr:row>
      <xdr:rowOff>142875</xdr:rowOff>
    </xdr:to>
    <xdr:sp>
      <xdr:nvSpPr>
        <xdr:cNvPr id="7" name="AutoShape 9"/>
        <xdr:cNvSpPr>
          <a:spLocks/>
        </xdr:cNvSpPr>
      </xdr:nvSpPr>
      <xdr:spPr>
        <a:xfrm>
          <a:off x="2876550" y="4476750"/>
          <a:ext cx="1304925" cy="733425"/>
        </a:xfrm>
        <a:prstGeom prst="foldedCorner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219075</xdr:colOff>
      <xdr:row>24</xdr:row>
      <xdr:rowOff>57150</xdr:rowOff>
    </xdr:from>
    <xdr:to>
      <xdr:col>11</xdr:col>
      <xdr:colOff>800100</xdr:colOff>
      <xdr:row>28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8696325" y="4400550"/>
          <a:ext cx="1428750" cy="819150"/>
        </a:xfrm>
        <a:prstGeom prst="foldedCorner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114300</xdr:rowOff>
    </xdr:from>
    <xdr:to>
      <xdr:col>2</xdr:col>
      <xdr:colOff>809625</xdr:colOff>
      <xdr:row>4</xdr:row>
      <xdr:rowOff>1114425</xdr:rowOff>
    </xdr:to>
    <xdr:sp>
      <xdr:nvSpPr>
        <xdr:cNvPr id="1" name="Rectangle 6"/>
        <xdr:cNvSpPr>
          <a:spLocks/>
        </xdr:cNvSpPr>
      </xdr:nvSpPr>
      <xdr:spPr>
        <a:xfrm>
          <a:off x="1724025" y="381000"/>
          <a:ext cx="790575" cy="4514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219075</xdr:rowOff>
    </xdr:from>
    <xdr:to>
      <xdr:col>0</xdr:col>
      <xdr:colOff>790575</xdr:colOff>
      <xdr:row>2</xdr:row>
      <xdr:rowOff>914400</xdr:rowOff>
    </xdr:to>
    <xdr:sp>
      <xdr:nvSpPr>
        <xdr:cNvPr id="2" name="Rectangle 7"/>
        <xdr:cNvSpPr>
          <a:spLocks/>
        </xdr:cNvSpPr>
      </xdr:nvSpPr>
      <xdr:spPr>
        <a:xfrm>
          <a:off x="238125" y="1657350"/>
          <a:ext cx="552450" cy="695325"/>
        </a:xfrm>
        <a:prstGeom prst="rect">
          <a:avLst/>
        </a:prstGeom>
        <a:solidFill>
          <a:srgbClr val="993366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323850</xdr:rowOff>
    </xdr:from>
    <xdr:to>
      <xdr:col>0</xdr:col>
      <xdr:colOff>771525</xdr:colOff>
      <xdr:row>1</xdr:row>
      <xdr:rowOff>1009650</xdr:rowOff>
    </xdr:to>
    <xdr:sp>
      <xdr:nvSpPr>
        <xdr:cNvPr id="3" name="Rectangle 8"/>
        <xdr:cNvSpPr>
          <a:spLocks/>
        </xdr:cNvSpPr>
      </xdr:nvSpPr>
      <xdr:spPr>
        <a:xfrm>
          <a:off x="266700" y="590550"/>
          <a:ext cx="514350" cy="685800"/>
        </a:xfrm>
        <a:prstGeom prst="rect">
          <a:avLst/>
        </a:prstGeom>
        <a:solidFill>
          <a:srgbClr val="6666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238125</xdr:colOff>
      <xdr:row>3</xdr:row>
      <xdr:rowOff>180975</xdr:rowOff>
    </xdr:from>
    <xdr:to>
      <xdr:col>0</xdr:col>
      <xdr:colOff>790575</xdr:colOff>
      <xdr:row>3</xdr:row>
      <xdr:rowOff>866775</xdr:rowOff>
    </xdr:to>
    <xdr:sp>
      <xdr:nvSpPr>
        <xdr:cNvPr id="4" name="Rectangle 9"/>
        <xdr:cNvSpPr>
          <a:spLocks/>
        </xdr:cNvSpPr>
      </xdr:nvSpPr>
      <xdr:spPr>
        <a:xfrm>
          <a:off x="238125" y="2790825"/>
          <a:ext cx="552450" cy="685800"/>
        </a:xfrm>
        <a:prstGeom prst="rect">
          <a:avLst/>
        </a:prstGeom>
        <a:solidFill>
          <a:srgbClr val="FFFFCC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238125</xdr:rowOff>
    </xdr:from>
    <xdr:to>
      <xdr:col>0</xdr:col>
      <xdr:colOff>800100</xdr:colOff>
      <xdr:row>4</xdr:row>
      <xdr:rowOff>962025</xdr:rowOff>
    </xdr:to>
    <xdr:sp>
      <xdr:nvSpPr>
        <xdr:cNvPr id="5" name="Rectangle 10"/>
        <xdr:cNvSpPr>
          <a:spLocks/>
        </xdr:cNvSpPr>
      </xdr:nvSpPr>
      <xdr:spPr>
        <a:xfrm>
          <a:off x="247650" y="4019550"/>
          <a:ext cx="552450" cy="723900"/>
        </a:xfrm>
        <a:prstGeom prst="rect">
          <a:avLst/>
        </a:prstGeom>
        <a:solidFill>
          <a:srgbClr val="00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295275</xdr:colOff>
      <xdr:row>0</xdr:row>
      <xdr:rowOff>257175</xdr:rowOff>
    </xdr:from>
    <xdr:to>
      <xdr:col>11</xdr:col>
      <xdr:colOff>142875</xdr:colOff>
      <xdr:row>4</xdr:row>
      <xdr:rowOff>819150</xdr:rowOff>
    </xdr:to>
    <xdr:graphicFrame>
      <xdr:nvGraphicFramePr>
        <xdr:cNvPr id="6" name="Chart 11"/>
        <xdr:cNvGraphicFramePr/>
      </xdr:nvGraphicFramePr>
      <xdr:xfrm>
        <a:off x="3686175" y="257175"/>
        <a:ext cx="57816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504825</xdr:colOff>
      <xdr:row>3</xdr:row>
      <xdr:rowOff>1095375</xdr:rowOff>
    </xdr:from>
    <xdr:to>
      <xdr:col>15</xdr:col>
      <xdr:colOff>647700</xdr:colOff>
      <xdr:row>4</xdr:row>
      <xdr:rowOff>1028700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1525250" y="3705225"/>
          <a:ext cx="18383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spinners allow you to change the size of the sector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 in the pie chart.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133350</xdr:rowOff>
    </xdr:from>
    <xdr:to>
      <xdr:col>7</xdr:col>
      <xdr:colOff>533400</xdr:colOff>
      <xdr:row>22</xdr:row>
      <xdr:rowOff>9525</xdr:rowOff>
    </xdr:to>
    <xdr:graphicFrame>
      <xdr:nvGraphicFramePr>
        <xdr:cNvPr id="1" name="Chart 1025"/>
        <xdr:cNvGraphicFramePr/>
      </xdr:nvGraphicFramePr>
      <xdr:xfrm>
        <a:off x="1314450" y="133350"/>
        <a:ext cx="51530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5</xdr:row>
      <xdr:rowOff>400050</xdr:rowOff>
    </xdr:from>
    <xdr:to>
      <xdr:col>9</xdr:col>
      <xdr:colOff>0</xdr:colOff>
      <xdr:row>6</xdr:row>
      <xdr:rowOff>114300</xdr:rowOff>
    </xdr:to>
    <xdr:sp>
      <xdr:nvSpPr>
        <xdr:cNvPr id="2" name="AutoShape 1027"/>
        <xdr:cNvSpPr>
          <a:spLocks/>
        </xdr:cNvSpPr>
      </xdr:nvSpPr>
      <xdr:spPr>
        <a:xfrm>
          <a:off x="6819900" y="1304925"/>
          <a:ext cx="809625" cy="571500"/>
        </a:xfrm>
        <a:prstGeom prst="foldedCorner">
          <a:avLst/>
        </a:prstGeom>
        <a:solidFill>
          <a:srgbClr val="66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38100</xdr:colOff>
      <xdr:row>5</xdr:row>
      <xdr:rowOff>428625</xdr:rowOff>
    </xdr:from>
    <xdr:to>
      <xdr:col>10</xdr:col>
      <xdr:colOff>0</xdr:colOff>
      <xdr:row>6</xdr:row>
      <xdr:rowOff>142875</xdr:rowOff>
    </xdr:to>
    <xdr:sp>
      <xdr:nvSpPr>
        <xdr:cNvPr id="3" name="AutoShape 1028"/>
        <xdr:cNvSpPr>
          <a:spLocks/>
        </xdr:cNvSpPr>
      </xdr:nvSpPr>
      <xdr:spPr>
        <a:xfrm>
          <a:off x="7667625" y="1333500"/>
          <a:ext cx="809625" cy="571500"/>
        </a:xfrm>
        <a:prstGeom prst="foldedCorner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447675</xdr:rowOff>
    </xdr:from>
    <xdr:to>
      <xdr:col>11</xdr:col>
      <xdr:colOff>38100</xdr:colOff>
      <xdr:row>6</xdr:row>
      <xdr:rowOff>161925</xdr:rowOff>
    </xdr:to>
    <xdr:sp>
      <xdr:nvSpPr>
        <xdr:cNvPr id="4" name="AutoShape 1029"/>
        <xdr:cNvSpPr>
          <a:spLocks/>
        </xdr:cNvSpPr>
      </xdr:nvSpPr>
      <xdr:spPr>
        <a:xfrm>
          <a:off x="8553450" y="1352550"/>
          <a:ext cx="809625" cy="571500"/>
        </a:xfrm>
        <a:prstGeom prst="foldedCorner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466725</xdr:rowOff>
    </xdr:from>
    <xdr:to>
      <xdr:col>12</xdr:col>
      <xdr:colOff>38100</xdr:colOff>
      <xdr:row>7</xdr:row>
      <xdr:rowOff>0</xdr:rowOff>
    </xdr:to>
    <xdr:sp>
      <xdr:nvSpPr>
        <xdr:cNvPr id="5" name="AutoShape 1030"/>
        <xdr:cNvSpPr>
          <a:spLocks/>
        </xdr:cNvSpPr>
      </xdr:nvSpPr>
      <xdr:spPr>
        <a:xfrm>
          <a:off x="9382125" y="1371600"/>
          <a:ext cx="828675" cy="571500"/>
        </a:xfrm>
        <a:prstGeom prst="foldedCorner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3" sqref="I3"/>
    </sheetView>
  </sheetViews>
  <sheetFormatPr defaultColWidth="16.8984375" defaultRowHeight="132" customHeight="1"/>
  <cols>
    <col min="1" max="16384" width="16.8984375" style="4" customWidth="1"/>
  </cols>
  <sheetData>
    <row r="1" spans="1:7" ht="132" customHeight="1">
      <c r="A1" s="4">
        <v>45</v>
      </c>
      <c r="B1" s="4">
        <v>12</v>
      </c>
      <c r="G1" s="4">
        <v>12</v>
      </c>
    </row>
    <row r="2" spans="1:2" ht="132" customHeight="1">
      <c r="A2" s="4">
        <v>15</v>
      </c>
      <c r="B2" s="4">
        <v>24</v>
      </c>
    </row>
    <row r="3" spans="3:6" ht="132" customHeight="1">
      <c r="C3" s="5">
        <f ca="1">INT(RAND()*10+1)*4</f>
        <v>12</v>
      </c>
      <c r="D3" s="4">
        <v>64</v>
      </c>
      <c r="F3" s="5">
        <f ca="1">INT(RAND()*10+1)*3</f>
        <v>15</v>
      </c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2" ySplit="29" topLeftCell="M30" activePane="bottomRight" state="frozen"/>
      <selection pane="topLeft" activeCell="A1" sqref="A1"/>
      <selection pane="topRight" activeCell="M1" sqref="M1"/>
      <selection pane="bottomLeft" activeCell="A30" sqref="A30"/>
      <selection pane="bottomRight" activeCell="O24" sqref="O24"/>
    </sheetView>
  </sheetViews>
  <sheetFormatPr defaultColWidth="8.8984375" defaultRowHeight="14.25"/>
  <cols>
    <col min="1" max="16384" width="8.8984375" style="2" customWidth="1"/>
  </cols>
  <sheetData>
    <row r="1" spans="1:6" ht="14.25">
      <c r="A1" s="3">
        <v>12</v>
      </c>
      <c r="F1" s="3">
        <v>61</v>
      </c>
    </row>
    <row r="2" spans="1:7" ht="14.25">
      <c r="A2" s="3">
        <v>6</v>
      </c>
      <c r="G2" s="1">
        <v>12</v>
      </c>
    </row>
    <row r="3" spans="1:7" ht="14.25">
      <c r="A3" s="3">
        <v>3</v>
      </c>
      <c r="G3" s="1">
        <v>8</v>
      </c>
    </row>
    <row r="4" spans="1:7" ht="14.25">
      <c r="A4" s="3">
        <v>3</v>
      </c>
      <c r="G4" s="1">
        <v>4</v>
      </c>
    </row>
    <row r="26" spans="4:12" ht="14.25">
      <c r="D26" s="11">
        <f ca="1">INT(RAND()*15+5)*8</f>
        <v>144</v>
      </c>
      <c r="E26" s="11"/>
      <c r="K26" s="11">
        <f ca="1">INT(RAND()*10+10)*6</f>
        <v>78</v>
      </c>
      <c r="L26" s="11"/>
    </row>
    <row r="27" spans="4:12" ht="14.25">
      <c r="D27" s="11"/>
      <c r="E27" s="11"/>
      <c r="K27" s="11"/>
      <c r="L27" s="11"/>
    </row>
    <row r="28" spans="4:12" ht="14.25">
      <c r="D28" s="11"/>
      <c r="E28" s="11"/>
      <c r="K28" s="11"/>
      <c r="L28" s="11"/>
    </row>
    <row r="29" spans="4:12" ht="14.25">
      <c r="D29" s="11"/>
      <c r="E29" s="11"/>
      <c r="K29" s="11"/>
      <c r="L29" s="11"/>
    </row>
  </sheetData>
  <sheetProtection/>
  <mergeCells count="2">
    <mergeCell ref="D26:E29"/>
    <mergeCell ref="K26:L29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5"/>
  <sheetViews>
    <sheetView zoomScalePageLayoutView="0" workbookViewId="0" topLeftCell="A1">
      <pane xSplit="12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S5" sqref="S5"/>
    </sheetView>
  </sheetViews>
  <sheetFormatPr defaultColWidth="8.8984375" defaultRowHeight="92.25" customHeight="1"/>
  <cols>
    <col min="1" max="16384" width="8.8984375" style="9" customWidth="1"/>
  </cols>
  <sheetData>
    <row r="1" ht="21" customHeight="1"/>
    <row r="2" ht="92.25" customHeight="1">
      <c r="C2" s="10">
        <v>4</v>
      </c>
    </row>
    <row r="3" ht="92.25" customHeight="1">
      <c r="C3" s="10">
        <v>2</v>
      </c>
    </row>
    <row r="4" ht="92.25" customHeight="1">
      <c r="C4" s="10">
        <v>4</v>
      </c>
    </row>
    <row r="5" ht="92.25" customHeight="1">
      <c r="C5" s="10">
        <v>4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pane xSplit="12" ySplit="29" topLeftCell="M30" activePane="bottomRight" state="frozen"/>
      <selection pane="topLeft" activeCell="A1" sqref="A1"/>
      <selection pane="topRight" activeCell="M1" sqref="M1"/>
      <selection pane="bottomLeft" activeCell="A30" sqref="A30"/>
      <selection pane="bottomRight" activeCell="I6" sqref="I6"/>
    </sheetView>
  </sheetViews>
  <sheetFormatPr defaultColWidth="8.8984375" defaultRowHeight="14.25"/>
  <cols>
    <col min="1" max="16384" width="8.8984375" style="7" customWidth="1"/>
  </cols>
  <sheetData>
    <row r="1" spans="1:12" ht="14.25">
      <c r="A1" s="8">
        <f ca="1">INT(RAND()*10+1)*4</f>
        <v>20</v>
      </c>
      <c r="B1" s="8"/>
      <c r="L1" s="8">
        <v>17</v>
      </c>
    </row>
    <row r="2" spans="1:2" ht="14.25">
      <c r="A2" s="8">
        <f ca="1">INT(RAND()*20+1)*2</f>
        <v>36</v>
      </c>
      <c r="B2" s="8"/>
    </row>
    <row r="3" spans="1:2" ht="14.25">
      <c r="A3" s="8">
        <f ca="1">INT(RAND()*8+1)*5</f>
        <v>35</v>
      </c>
      <c r="B3" s="8"/>
    </row>
    <row r="4" spans="1:2" ht="14.25">
      <c r="A4" s="8">
        <f ca="1">INT(RAND()*5+1)*8</f>
        <v>24</v>
      </c>
      <c r="B4" s="8"/>
    </row>
    <row r="5" ht="14.25">
      <c r="A5" s="6"/>
    </row>
    <row r="6" spans="9:12" ht="67.5" customHeight="1">
      <c r="I6" s="7">
        <f>(A1/(A1+A2+A3+A4))*100</f>
        <v>17.391304347826086</v>
      </c>
      <c r="J6" s="7">
        <f>(A2/(A1+A2+A3+A4))*100</f>
        <v>31.30434782608696</v>
      </c>
      <c r="K6" s="7">
        <f>(A3/(A1+A2+A3+A4))*100</f>
        <v>30.434782608695656</v>
      </c>
      <c r="L6" s="7">
        <f>(A4/(A1+A2+A3+A4))*100</f>
        <v>20.869565217391305</v>
      </c>
    </row>
    <row r="9" ht="28.5" customHeight="1"/>
    <row r="11" ht="33.75" customHeight="1"/>
    <row r="14" ht="27" customHeight="1"/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Toogood</cp:lastModifiedBy>
  <dcterms:created xsi:type="dcterms:W3CDTF">2004-10-18T07:35:34Z</dcterms:created>
  <dcterms:modified xsi:type="dcterms:W3CDTF">2015-01-08T13:12:14Z</dcterms:modified>
  <cp:category/>
  <cp:version/>
  <cp:contentType/>
  <cp:contentStatus/>
</cp:coreProperties>
</file>