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rpData02\OCE\OCERestrictedPermissions\Business Intelligence\Themes\Health and care\Long-term conditions\"/>
    </mc:Choice>
  </mc:AlternateContent>
  <bookViews>
    <workbookView xWindow="0" yWindow="0" windowWidth="28800" windowHeight="11835" activeTab="2"/>
  </bookViews>
  <sheets>
    <sheet name="PHE" sheetId="1" r:id="rId1"/>
    <sheet name="Indicator metadata" sheetId="14" r:id="rId2"/>
    <sheet name="4.07i_2013-15" sheetId="10" r:id="rId3"/>
    <sheet name="4.07i_Trend" sheetId="11" r:id="rId4"/>
    <sheet name="4.07ii_2013-15" sheetId="9" r:id="rId5"/>
    <sheet name="4.07ii_Trend" sheetId="12" r:id="rId6"/>
  </sheets>
  <calcPr calcId="152511"/>
</workbook>
</file>

<file path=xl/calcChain.xml><?xml version="1.0" encoding="utf-8"?>
<calcChain xmlns="http://schemas.openxmlformats.org/spreadsheetml/2006/main">
  <c r="L12" i="9" l="1"/>
  <c r="G12" i="9"/>
  <c r="B12" i="9"/>
  <c r="L12" i="10"/>
  <c r="G12" i="10"/>
  <c r="B12" i="10"/>
</calcChain>
</file>

<file path=xl/sharedStrings.xml><?xml version="1.0" encoding="utf-8"?>
<sst xmlns="http://schemas.openxmlformats.org/spreadsheetml/2006/main" count="348" uniqueCount="113">
  <si>
    <t>2008 - 10</t>
  </si>
  <si>
    <t>The data may be reused referencing Public Health England</t>
  </si>
  <si>
    <t>Disclosure control</t>
  </si>
  <si>
    <t>Indicator number</t>
  </si>
  <si>
    <t>Blackpool</t>
  </si>
  <si>
    <t>Date generated:</t>
  </si>
  <si>
    <t>Rounding</t>
  </si>
  <si>
    <t>Email:</t>
  </si>
  <si>
    <t>Public Health England Knowledge and Intelligence Service (Epidemiology &amp; Surveillance Team)</t>
  </si>
  <si>
    <t>Notes</t>
  </si>
  <si>
    <t>4.07i - Under 75 mortality rate from respiratory disease</t>
  </si>
  <si>
    <t>Copyright</t>
  </si>
  <si>
    <t>Where the observed total number of deaths is less than 25, the rates have been suppressed as there are too few deaths to calculate directly standardised rates reliably.   This indicator was updated in November 2016 to include data from 2015. From 2014, ONS changed the software used to code cause of death to a package called IRIS. From January 2014, ONS also introduced a new version of ICD-10 (version 2013). To ensure consistency across different time points, a revision of the back series was required using newly calculated comparability ratios. A guidance document and details of the comparability ratios can be found here:  http://www.apho.org.uk/resource/view.aspx?RID=184799</t>
  </si>
  <si>
    <t>4.07ii - Under 75 mortality rate from respiratory disease considered preventable</t>
  </si>
  <si>
    <t>Public Health England (based on ONS source data)</t>
  </si>
  <si>
    <t>2006 - 08</t>
  </si>
  <si>
    <t>profilefeedback@phe.gov.uk</t>
  </si>
  <si>
    <t>Disclosure control not required as mortality data used in the calculation are classified as 'discoverable' by ONS, ie they can be obtained from individual death certificates.</t>
  </si>
  <si>
    <t>Number of deaths that are considered preventable from respiratory disease (classified by underlying cause of death recorded as ICD codes J09-J11, J40-J44) registered in the respective calendar years, in people aged under 75, aggregated into quinary age bands (0-4, 5-9,…, 70-74).
Counts of deaths for years up to and including 2013 have been adjusted where needed to take account of the IRIS ICD-10 coding change introduced in 2014,  the detailed guidance on the implementation is available at  http://www.ons.gov.uk/ons/rel/subnational-health3/impact-of-the-implementation-of-iris-software-for-icd-10-cause-of-death-coding-on-mortality-statistics/england-and-wales/stb-impact-of-the-implementation-of-iris.html?format=print  Counts of deaths for years up to and including 2010 have been double adjusted by applying comparability ratios from both the 2011 coding change and the IRIS coding change where needed to take account of both the IRIS coding change and the ICD-10 coding change introduced in 2011. The detailed guidance on the 2011 implementation is available at  http://www.ons.gov.uk/ons/guide-method/classifications/international-standard-classifications/icd-10-for-mortality/comparability-ratios/index.html</t>
  </si>
  <si>
    <t>The data will normally be updated annually.</t>
  </si>
  <si>
    <t>4.07i</t>
  </si>
  <si>
    <t>Rationale</t>
  </si>
  <si>
    <t>Population-years (aggregated populations for the three years) for people of all ages, aggregated into quinary age bands (0-4, 5-9, …, 70-74).</t>
  </si>
  <si>
    <t>2002 - 04</t>
  </si>
  <si>
    <t>2012 - 14</t>
  </si>
  <si>
    <t>2003 - 05</t>
  </si>
  <si>
    <t>Blackburn with Darwen</t>
  </si>
  <si>
    <t>Links</t>
  </si>
  <si>
    <t>England</t>
  </si>
  <si>
    <t>Numerator data for each age band are divided by the denominator population data for each age band respectively to give age specific death rates for the area.These age specific rates are multiplied by the standard population for each age group respectively and aggregated across all the age groups to give the age adjusted count of deaths for the area.This age adjusted count of deaths is divided by the total standard population for the whole age range included in the indicator, and multiplied by 100,000 to give the age standardised mortality rate for the area.</t>
  </si>
  <si>
    <t>https://fingertips.phe.org.uk</t>
  </si>
  <si>
    <t>Address:</t>
  </si>
  <si>
    <t>Indicator source</t>
  </si>
  <si>
    <t>Age-standardised rate of mortality that is considered preventable from respiratory disease in persons less than 75 years per 100,000 population</t>
  </si>
  <si>
    <t>Public Health England</t>
  </si>
  <si>
    <t>Indicator production</t>
  </si>
  <si>
    <t>Definition of denominator</t>
  </si>
  <si>
    <t>Definition of numerator</t>
  </si>
  <si>
    <t>Respiratory disease is one of the top causes of death in England in under 75s and smoking is the major cause of chronic obstructive pulmonary disease (COPD), one of the major respiratory diseases. This indicator will focus public health attention on the prevention of smoking and other environmental factors that contribute to people developing respiratory disease.  
The basic concept of preventable mortality is that deaths are considered preventable if, in the light of the understanding of the determinants of health at the time of death, all or most deaths from the underlying cause (subject to age limits if appropriate) could potentially be avoided by public health interventions in the broadest sense. Preventable mortality overlaps with, but is not the same as ‘amenable’ mortality, which includes causes of deaths which could potentially be avoided through good quality healthcare. Preventable mortality and amenable mortality are the two components of ‘avoidable’ mortality, as defined by the Office for National Statistics in May 2016.
The inclusion of this indicator (alongside other indicators in the Public Health and NHS Outcomes Frameworks) reinforces the Government’s commitment to reducing avoidable deaths through public health policy and interventions and sends out a clear signal that prevention of respiratory disease is just as important as treatment.</t>
  </si>
  <si>
    <t>Frequency</t>
  </si>
  <si>
    <t>Definition</t>
  </si>
  <si>
    <t>Upper CI</t>
  </si>
  <si>
    <t>Directly standardised rate</t>
  </si>
  <si>
    <t>Time Period</t>
  </si>
  <si>
    <t>Website:</t>
  </si>
  <si>
    <t>4.07ii</t>
  </si>
  <si>
    <t>Unit</t>
  </si>
  <si>
    <t>Methodology</t>
  </si>
  <si>
    <t>Public Health England, Wellington House, 133-155 Waterloo Road, London, SE1 8UG</t>
  </si>
  <si>
    <t>2005 - 07</t>
  </si>
  <si>
    <t>fingertips.phe.org.uk</t>
  </si>
  <si>
    <t>2001 - 03</t>
  </si>
  <si>
    <t>Data source</t>
  </si>
  <si>
    <t>2011 - 13</t>
  </si>
  <si>
    <t>Source of numerator</t>
  </si>
  <si>
    <t>Source of denominator</t>
  </si>
  <si>
    <t>2009 - 11</t>
  </si>
  <si>
    <t>Data re-use</t>
  </si>
  <si>
    <t>ONS revised definition for avoidable mortality:  https://www.ons.gov.uk/file?uri=/aboutus/whatwedo/statistics/consultationsandsurveys/allconsultationsandsurveys/reviewofavoidablemortalitydefinition/reviseddefinitionofavoidablemortalityandnewdefinitionforchildrenandyoungpeople.doc</t>
  </si>
  <si>
    <t>ONS 2011 Census based mid-year population estimates</t>
  </si>
  <si>
    <t>Lower CI</t>
  </si>
  <si>
    <t>Number of deaths from respiratory diseases (classified by underlying cause of death recorded as ICD codes J00-J99) registered in the respective calendar years, in people aged under 75, aggregated into quinary age bands (0-4, 5-9,…, 70-74).
Counts of deaths for years up to and including 2013 have been adjusted where needed to take account of the IRIS ICD-10 coding change introduced in 2014,  the detailed guidance on the implementation is available at  http://www.ons.gov.uk/ons/rel/subnational-health3/impact-of-the-implementation-of-iris-software-for-icd-10-cause-of-death-coding-on-mortality-statistics/england-and-wales/stb-impact-of-the-implementation-of-iris.html?format=print  Counts of deaths for years up to and including 2010 have been double adjusted by applying comparability ratios from both the 2011 coding change and the IRIS coding change where needed to take account of both the IRIS coding change and the ICD-10 coding change introduced in 2011. The detailed guidance on the 2011 implementation is available at  http://www.ons.gov.uk/ons/guide-method/classifications/international-standard-classifications/icd-10-for-mortality/comparability-ratios/index.html</t>
  </si>
  <si>
    <t>Confidence interval details</t>
  </si>
  <si>
    <t>per 100,000</t>
  </si>
  <si>
    <t>Value type</t>
  </si>
  <si>
    <t>2013 European Standard Population</t>
  </si>
  <si>
    <t>Standard population/values</t>
  </si>
  <si>
    <t>North West region</t>
  </si>
  <si>
    <t>2007 - 09</t>
  </si>
  <si>
    <t>Data Link:</t>
  </si>
  <si>
    <t>Caveats</t>
  </si>
  <si>
    <t>Age-standardised rate of mortality from respiratory disease in persons less than 75 years per 100,000 population</t>
  </si>
  <si>
    <t>2013 - 15</t>
  </si>
  <si>
    <t>2004 - 06</t>
  </si>
  <si>
    <t>Area Name</t>
  </si>
  <si>
    <t>Disclosure control not required as mortality data used in the calculation are classified as 'discoverable' by ONS, ie they can be obtained from individual death certificates</t>
  </si>
  <si>
    <t>2010 - 12</t>
  </si>
  <si>
    <t>Office for National Statistics: Public Health England Annual Mortality Extracts</t>
  </si>
  <si>
    <t>Respiratory disease is one of the top causes of death in England in under 75s and smoking is the major cause of chronic obstructive pulmonary disease (COPD), one of the major respiratory diseases. This indicator will focus public health attention on the prevention of smoking and other environmental factors that contribute to people getting respiratory disease.The inclusion of this indicator (alongside other indicators in the Public Health and NHS Outcomes Frameworks) reinforces the Government’s commitment to reducing avoidable deaths through public health policy and interventions and sends out a clear signal that prevention of respiratory disease is just as important as treatment.</t>
  </si>
  <si>
    <t>Indicator</t>
  </si>
  <si>
    <t>DSR</t>
  </si>
  <si>
    <t>MALES</t>
  </si>
  <si>
    <t>PERSONS</t>
  </si>
  <si>
    <t>Blackburn</t>
  </si>
  <si>
    <t>Lancashire-12</t>
  </si>
  <si>
    <t>North West</t>
  </si>
  <si>
    <t>Burnley</t>
  </si>
  <si>
    <t>Chorley</t>
  </si>
  <si>
    <t>Fylde</t>
  </si>
  <si>
    <t>Hyndburn</t>
  </si>
  <si>
    <t>Lancaster</t>
  </si>
  <si>
    <t>Pendle</t>
  </si>
  <si>
    <t>Preston</t>
  </si>
  <si>
    <t>Ribble Valley</t>
  </si>
  <si>
    <t>Rossendale</t>
  </si>
  <si>
    <t>South Ribble</t>
  </si>
  <si>
    <t>West Lancashire</t>
  </si>
  <si>
    <t>Wyre</t>
  </si>
  <si>
    <t>FEMALES</t>
  </si>
  <si>
    <t>No. of deaths</t>
  </si>
  <si>
    <t>Directly age standardised rate per 100,000 population</t>
  </si>
  <si>
    <t xml:space="preserve">(DSR = Directly age standardised rate per 100,000 population) </t>
  </si>
  <si>
    <t>DSR = Directly age standardised rate per 100,000 population</t>
  </si>
  <si>
    <t>Statistically significantly higher than England</t>
  </si>
  <si>
    <t>Not statistically significantly different from England</t>
  </si>
  <si>
    <t>Statistically significantly lower than England</t>
  </si>
  <si>
    <t>Key</t>
  </si>
  <si>
    <t>Trend in under 75 mortality rate from respiratory disease considered preventable</t>
  </si>
  <si>
    <t>4.07i: Under 75 mortality rate from respiratory disease; 2013-15</t>
  </si>
  <si>
    <t>4.07i: Trend in under 75 mortality from respiratory disease</t>
  </si>
  <si>
    <t>4.07ii: Under 75 mortality rate from respiratory disease considered preventable; 2013-2015</t>
  </si>
  <si>
    <t>Lancashire-14 TOTAL</t>
  </si>
  <si>
    <t>Lancashire-14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</si>
</sst>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000000"/>
  </numFmts>
  <fonts count="8" x14ac:knownFonts="1">
    <font>
      <sz val="11"/>
      <color theme="1"/>
      <name val="Calibri"/>
      <family val="2"/>
      <scheme val="minor"/>
    </font>
    <font>
      <u/>
      <sz val="11"/>
      <color theme="10"/>
      <name val="Calibri"/>
      <family val="2"/>
      <scheme val="minor"/>
    </font>
    <font>
      <sz val="10"/>
      <color rgb="FF2D2D2D"/>
      <name val="Verdana"/>
      <family val="2"/>
    </font>
    <font>
      <b/>
      <sz val="11"/>
      <color theme="1"/>
      <name val="Calibri"/>
      <family val="2"/>
      <scheme val="minor"/>
    </font>
    <font>
      <i/>
      <sz val="9"/>
      <color rgb="FF2D2D2D"/>
      <name val="Verdana"/>
      <family val="2"/>
    </font>
    <font>
      <b/>
      <u/>
      <sz val="11"/>
      <color theme="1"/>
      <name val="Calibri"/>
      <family val="2"/>
      <scheme val="min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rgb="FF92D050"/>
        <bgColor indexed="64"/>
      </patternFill>
    </fill>
  </fills>
  <borders count="9">
    <border>
      <left/>
      <right/>
      <top/>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61">
    <xf numFmtId="0" fontId="0" fillId="0" borderId="0" xfId="0"/>
    <xf numFmtId="0" fontId="2" fillId="0" borderId="1" xfId="0" applyFont="1" applyBorder="1" applyAlignment="1">
      <alignment horizontal="left"/>
    </xf>
    <xf numFmtId="15" fontId="2" fillId="0" borderId="1" xfId="0" applyNumberFormat="1" applyFont="1" applyBorder="1" applyAlignment="1">
      <alignment horizontal="left"/>
    </xf>
    <xf numFmtId="0" fontId="4" fillId="0" borderId="1" xfId="0" applyFont="1" applyBorder="1" applyAlignment="1">
      <alignment horizontal="right"/>
    </xf>
    <xf numFmtId="0" fontId="1" fillId="0" borderId="1" xfId="1" applyBorder="1" applyAlignment="1">
      <alignment horizontal="left"/>
    </xf>
    <xf numFmtId="0" fontId="0" fillId="0" borderId="0" xfId="0" applyAlignment="1">
      <alignment vertical="top" wrapText="1"/>
    </xf>
    <xf numFmtId="0" fontId="2" fillId="0" borderId="1" xfId="0" applyFont="1" applyBorder="1"/>
    <xf numFmtId="0" fontId="3" fillId="0" borderId="0" xfId="0" applyFont="1"/>
    <xf numFmtId="0" fontId="0" fillId="0" borderId="2" xfId="0" applyBorder="1"/>
    <xf numFmtId="1" fontId="0" fillId="0" borderId="0" xfId="0" applyNumberFormat="1"/>
    <xf numFmtId="2" fontId="0" fillId="2" borderId="2" xfId="0" applyNumberFormat="1" applyFill="1" applyBorder="1"/>
    <xf numFmtId="2" fontId="0" fillId="0" borderId="2" xfId="0" applyNumberFormat="1" applyFill="1" applyBorder="1"/>
    <xf numFmtId="2" fontId="0" fillId="3" borderId="2" xfId="0" applyNumberFormat="1" applyFill="1" applyBorder="1"/>
    <xf numFmtId="2" fontId="0" fillId="4" borderId="2" xfId="0" applyNumberFormat="1" applyFill="1" applyBorder="1"/>
    <xf numFmtId="0" fontId="0" fillId="4" borderId="0" xfId="0" applyFill="1"/>
    <xf numFmtId="0" fontId="0" fillId="0" borderId="0" xfId="0" applyFont="1" applyFill="1"/>
    <xf numFmtId="0" fontId="0" fillId="0" borderId="0" xfId="0" applyFill="1"/>
    <xf numFmtId="0" fontId="0" fillId="0" borderId="2" xfId="0" applyFont="1" applyFill="1" applyBorder="1"/>
    <xf numFmtId="0" fontId="0" fillId="0" borderId="2" xfId="0" applyFill="1" applyBorder="1"/>
    <xf numFmtId="49" fontId="0" fillId="0" borderId="2" xfId="0" applyNumberFormat="1" applyFont="1" applyFill="1" applyBorder="1" applyAlignment="1">
      <alignment horizontal="left"/>
    </xf>
    <xf numFmtId="49" fontId="0" fillId="0" borderId="2" xfId="0" applyNumberFormat="1" applyFill="1" applyBorder="1" applyAlignment="1">
      <alignment horizontal="left"/>
    </xf>
    <xf numFmtId="2" fontId="0" fillId="0" borderId="2" xfId="0" applyNumberFormat="1" applyFont="1" applyFill="1" applyBorder="1"/>
    <xf numFmtId="0" fontId="0" fillId="0" borderId="0" xfId="0" applyFont="1" applyFill="1" applyBorder="1"/>
    <xf numFmtId="0" fontId="0" fillId="0" borderId="0" xfId="0" applyFill="1" applyBorder="1"/>
    <xf numFmtId="0" fontId="3" fillId="0" borderId="2" xfId="0" applyFont="1" applyBorder="1"/>
    <xf numFmtId="2" fontId="3" fillId="0" borderId="2" xfId="0" applyNumberFormat="1" applyFont="1" applyBorder="1" applyAlignment="1">
      <alignment wrapText="1"/>
    </xf>
    <xf numFmtId="2" fontId="3" fillId="0" borderId="2" xfId="0" applyNumberFormat="1" applyFont="1" applyBorder="1"/>
    <xf numFmtId="1" fontId="0" fillId="0" borderId="2" xfId="0" applyNumberFormat="1" applyBorder="1"/>
    <xf numFmtId="164" fontId="0" fillId="0" borderId="2" xfId="0" applyNumberFormat="1" applyBorder="1"/>
    <xf numFmtId="164" fontId="0" fillId="3" borderId="2" xfId="0" applyNumberFormat="1" applyFill="1" applyBorder="1"/>
    <xf numFmtId="164" fontId="0" fillId="2" borderId="2" xfId="0" applyNumberFormat="1" applyFill="1" applyBorder="1"/>
    <xf numFmtId="164" fontId="0" fillId="4" borderId="2" xfId="0" applyNumberFormat="1" applyFill="1" applyBorder="1"/>
    <xf numFmtId="0" fontId="0" fillId="3" borderId="0" xfId="0" applyFill="1"/>
    <xf numFmtId="0" fontId="0" fillId="2" borderId="0" xfId="0" applyFill="1"/>
    <xf numFmtId="0" fontId="5" fillId="0" borderId="0" xfId="0" applyFont="1"/>
    <xf numFmtId="2" fontId="3" fillId="0" borderId="2" xfId="0" applyNumberFormat="1" applyFont="1" applyBorder="1" applyAlignment="1">
      <alignment horizontal="center" wrapText="1"/>
    </xf>
    <xf numFmtId="0" fontId="6" fillId="0" borderId="0" xfId="0" applyFont="1"/>
    <xf numFmtId="0" fontId="7" fillId="0" borderId="0" xfId="0" applyFont="1"/>
    <xf numFmtId="0" fontId="7" fillId="0" borderId="2" xfId="0" applyFont="1" applyBorder="1"/>
    <xf numFmtId="49" fontId="7" fillId="0" borderId="2" xfId="0" applyNumberFormat="1" applyFont="1" applyBorder="1" applyAlignment="1">
      <alignment horizontal="left"/>
    </xf>
    <xf numFmtId="2" fontId="7" fillId="0" borderId="2" xfId="0" applyNumberFormat="1" applyFont="1" applyBorder="1"/>
    <xf numFmtId="2" fontId="7" fillId="3" borderId="2" xfId="0" applyNumberFormat="1" applyFont="1" applyFill="1" applyBorder="1"/>
    <xf numFmtId="2" fontId="7" fillId="2" borderId="2" xfId="0" applyNumberFormat="1" applyFont="1" applyFill="1" applyBorder="1"/>
    <xf numFmtId="2" fontId="7" fillId="4" borderId="2" xfId="0" applyNumberFormat="1" applyFont="1" applyFill="1" applyBorder="1"/>
    <xf numFmtId="0" fontId="3" fillId="0" borderId="0" xfId="0" applyFont="1" applyFill="1"/>
    <xf numFmtId="1" fontId="0" fillId="0" borderId="6" xfId="0" applyNumberFormat="1" applyBorder="1"/>
    <xf numFmtId="164" fontId="0" fillId="0" borderId="7" xfId="0" applyNumberFormat="1" applyBorder="1"/>
    <xf numFmtId="164" fontId="0" fillId="0" borderId="8" xfId="0" applyNumberFormat="1" applyBorder="1"/>
    <xf numFmtId="164" fontId="0" fillId="0" borderId="7" xfId="0" applyNumberFormat="1" applyFill="1" applyBorder="1"/>
    <xf numFmtId="164" fontId="0" fillId="0" borderId="2" xfId="0" applyNumberFormat="1" applyFill="1" applyBorder="1"/>
    <xf numFmtId="2" fontId="7" fillId="0" borderId="0" xfId="0" applyNumberFormat="1" applyFont="1"/>
    <xf numFmtId="2" fontId="0" fillId="0" borderId="0" xfId="0" applyNumberFormat="1" applyFill="1"/>
    <xf numFmtId="165" fontId="7" fillId="0" borderId="0" xfId="0" applyNumberFormat="1" applyFont="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1" fontId="0" fillId="0" borderId="6" xfId="0" applyNumberFormat="1" applyBorder="1" applyAlignment="1">
      <alignment horizontal="center"/>
    </xf>
    <xf numFmtId="1" fontId="0" fillId="0" borderId="7" xfId="0" applyNumberFormat="1" applyBorder="1" applyAlignment="1">
      <alignment horizontal="center"/>
    </xf>
    <xf numFmtId="1" fontId="0" fillId="0" borderId="8" xfId="0" applyNumberFormat="1" applyBorder="1" applyAlignment="1">
      <alignment horizontal="center"/>
    </xf>
    <xf numFmtId="0" fontId="0" fillId="0" borderId="2"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Trend in under 75 mortality from respiratory disease (MALES)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'4.07i_Trend'!$A$6</c:f>
              <c:strCache>
                <c:ptCount val="1"/>
                <c:pt idx="0">
                  <c:v>England</c:v>
                </c:pt>
              </c:strCache>
            </c:strRef>
          </c:tx>
          <c:spPr>
            <a:ln w="28575" cap="rnd">
              <a:solidFill>
                <a:schemeClr val="accent1"/>
              </a:solidFill>
              <a:round/>
            </a:ln>
            <a:effectLst/>
          </c:spPr>
          <c:marker>
            <c:symbol val="none"/>
          </c:marker>
          <c:cat>
            <c:strRef>
              <c:f>'4.07i_Trend'!$B$5:$N$5</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'4.07i_Trend'!$B$6:$N$6</c:f>
              <c:numCache>
                <c:formatCode>0.00</c:formatCode>
                <c:ptCount val="13"/>
                <c:pt idx="0">
                  <c:v>48.452738978686803</c:v>
                </c:pt>
                <c:pt idx="1">
                  <c:v>47.378389783612597</c:v>
                </c:pt>
                <c:pt idx="2">
                  <c:v>47.000204389727898</c:v>
                </c:pt>
                <c:pt idx="3">
                  <c:v>45.102202142967201</c:v>
                </c:pt>
                <c:pt idx="4">
                  <c:v>44.318439840085901</c:v>
                </c:pt>
                <c:pt idx="5">
                  <c:v>43.497777064690602</c:v>
                </c:pt>
                <c:pt idx="6">
                  <c:v>42.720836597915998</c:v>
                </c:pt>
                <c:pt idx="7">
                  <c:v>41.747191044282999</c:v>
                </c:pt>
                <c:pt idx="8">
                  <c:v>40.427982171211902</c:v>
                </c:pt>
                <c:pt idx="9">
                  <c:v>39.5530103968036</c:v>
                </c:pt>
                <c:pt idx="10">
                  <c:v>39.103789473825699</c:v>
                </c:pt>
                <c:pt idx="11">
                  <c:v>38.251074930327697</c:v>
                </c:pt>
                <c:pt idx="12">
                  <c:v>38.509531789717101</c:v>
                </c:pt>
              </c:numCache>
            </c:numRef>
          </c:val>
          <c:smooth val="0"/>
        </c:ser>
        <c:ser>
          <c:idx val="1"/>
          <c:order val="1"/>
          <c:tx>
            <c:strRef>
              <c:f>'4.07i_Trend'!$A$7</c:f>
              <c:strCache>
                <c:ptCount val="1"/>
                <c:pt idx="0">
                  <c:v>North West</c:v>
                </c:pt>
              </c:strCache>
            </c:strRef>
          </c:tx>
          <c:spPr>
            <a:ln w="28575" cap="rnd">
              <a:solidFill>
                <a:schemeClr val="accent2"/>
              </a:solidFill>
              <a:round/>
            </a:ln>
            <a:effectLst/>
          </c:spPr>
          <c:marker>
            <c:symbol val="none"/>
          </c:marker>
          <c:cat>
            <c:strRef>
              <c:f>'4.07i_Trend'!$B$5:$N$5</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'4.07i_Trend'!$B$7:$N$7</c:f>
              <c:numCache>
                <c:formatCode>0.00</c:formatCode>
                <c:ptCount val="13"/>
                <c:pt idx="0">
                  <c:v>59.4490718294198</c:v>
                </c:pt>
                <c:pt idx="1">
                  <c:v>58.927528977379197</c:v>
                </c:pt>
                <c:pt idx="2">
                  <c:v>58.704992153958599</c:v>
                </c:pt>
                <c:pt idx="3">
                  <c:v>56.473303488960703</c:v>
                </c:pt>
                <c:pt idx="4">
                  <c:v>56.236565605094697</c:v>
                </c:pt>
                <c:pt idx="5">
                  <c:v>56.285399613913597</c:v>
                </c:pt>
                <c:pt idx="6">
                  <c:v>55.203866728110199</c:v>
                </c:pt>
                <c:pt idx="7">
                  <c:v>53.849979733633397</c:v>
                </c:pt>
                <c:pt idx="8">
                  <c:v>51.9974695152967</c:v>
                </c:pt>
                <c:pt idx="9">
                  <c:v>49.947620535901699</c:v>
                </c:pt>
                <c:pt idx="10">
                  <c:v>49.507568854432797</c:v>
                </c:pt>
                <c:pt idx="11">
                  <c:v>48.512475737279303</c:v>
                </c:pt>
                <c:pt idx="12">
                  <c:v>49.063132979675999</c:v>
                </c:pt>
              </c:numCache>
            </c:numRef>
          </c:val>
          <c:smooth val="0"/>
        </c:ser>
        <c:ser>
          <c:idx val="2"/>
          <c:order val="2"/>
          <c:tx>
            <c:strRef>
              <c:f>'4.07i_Trend'!$A$9</c:f>
              <c:strCache>
                <c:ptCount val="1"/>
                <c:pt idx="0">
                  <c:v>Blackburn</c:v>
                </c:pt>
              </c:strCache>
            </c:strRef>
          </c:tx>
          <c:spPr>
            <a:ln w="28575" cap="rnd">
              <a:solidFill>
                <a:schemeClr val="accent3"/>
              </a:solidFill>
              <a:round/>
            </a:ln>
            <a:effectLst/>
          </c:spPr>
          <c:marker>
            <c:symbol val="none"/>
          </c:marker>
          <c:cat>
            <c:strRef>
              <c:f>'4.07i_Trend'!$B$5:$N$5</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'4.07i_Trend'!$B$9:$N$9</c:f>
              <c:numCache>
                <c:formatCode>0.00</c:formatCode>
                <c:ptCount val="13"/>
                <c:pt idx="0">
                  <c:v>63.632219506786399</c:v>
                </c:pt>
                <c:pt idx="1">
                  <c:v>57.980527272465103</c:v>
                </c:pt>
                <c:pt idx="2">
                  <c:v>61.860343694782202</c:v>
                </c:pt>
                <c:pt idx="3">
                  <c:v>63.704081593815502</c:v>
                </c:pt>
                <c:pt idx="4">
                  <c:v>66.9277340400143</c:v>
                </c:pt>
                <c:pt idx="5">
                  <c:v>68.270955979223302</c:v>
                </c:pt>
                <c:pt idx="6">
                  <c:v>63.843076321382298</c:v>
                </c:pt>
                <c:pt idx="7">
                  <c:v>62.978742654918697</c:v>
                </c:pt>
                <c:pt idx="8">
                  <c:v>58.708322031618202</c:v>
                </c:pt>
                <c:pt idx="9">
                  <c:v>58.710242937060897</c:v>
                </c:pt>
                <c:pt idx="10">
                  <c:v>55.195741626289397</c:v>
                </c:pt>
                <c:pt idx="11">
                  <c:v>51.970978379169203</c:v>
                </c:pt>
                <c:pt idx="12">
                  <c:v>49.891091469488799</c:v>
                </c:pt>
              </c:numCache>
            </c:numRef>
          </c:val>
          <c:smooth val="0"/>
        </c:ser>
        <c:ser>
          <c:idx val="3"/>
          <c:order val="3"/>
          <c:tx>
            <c:strRef>
              <c:f>'4.07i_Trend'!$A$10</c:f>
              <c:strCache>
                <c:ptCount val="1"/>
                <c:pt idx="0">
                  <c:v>Blackpool</c:v>
                </c:pt>
              </c:strCache>
            </c:strRef>
          </c:tx>
          <c:spPr>
            <a:ln w="28575" cap="rnd">
              <a:solidFill>
                <a:schemeClr val="accent4"/>
              </a:solidFill>
              <a:round/>
            </a:ln>
            <a:effectLst/>
          </c:spPr>
          <c:marker>
            <c:symbol val="none"/>
          </c:marker>
          <c:cat>
            <c:strRef>
              <c:f>'4.07i_Trend'!$B$5:$N$5</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'4.07i_Trend'!$B$10:$N$10</c:f>
              <c:numCache>
                <c:formatCode>0.00</c:formatCode>
                <c:ptCount val="13"/>
                <c:pt idx="0">
                  <c:v>82.171615017352494</c:v>
                </c:pt>
                <c:pt idx="1">
                  <c:v>74.717078763916305</c:v>
                </c:pt>
                <c:pt idx="2">
                  <c:v>80.114091510043494</c:v>
                </c:pt>
                <c:pt idx="3">
                  <c:v>77.807025676707795</c:v>
                </c:pt>
                <c:pt idx="4">
                  <c:v>78.968411326636101</c:v>
                </c:pt>
                <c:pt idx="5">
                  <c:v>78.1382194106192</c:v>
                </c:pt>
                <c:pt idx="6">
                  <c:v>86.974404987535195</c:v>
                </c:pt>
                <c:pt idx="7">
                  <c:v>93.922125204090605</c:v>
                </c:pt>
                <c:pt idx="8">
                  <c:v>101.304426530127</c:v>
                </c:pt>
                <c:pt idx="9">
                  <c:v>92.079073365579106</c:v>
                </c:pt>
                <c:pt idx="10">
                  <c:v>94.566556680123099</c:v>
                </c:pt>
                <c:pt idx="11">
                  <c:v>73.436554518444694</c:v>
                </c:pt>
                <c:pt idx="12">
                  <c:v>73.578168279095493</c:v>
                </c:pt>
              </c:numCache>
            </c:numRef>
          </c:val>
          <c:smooth val="0"/>
        </c:ser>
        <c:ser>
          <c:idx val="4"/>
          <c:order val="4"/>
          <c:tx>
            <c:strRef>
              <c:f>'4.07i_Trend'!$A$11</c:f>
              <c:strCache>
                <c:ptCount val="1"/>
                <c:pt idx="0">
                  <c:v>Lancashire-12</c:v>
                </c:pt>
              </c:strCache>
            </c:strRef>
          </c:tx>
          <c:spPr>
            <a:ln w="28575" cap="rnd">
              <a:solidFill>
                <a:schemeClr val="accent5"/>
              </a:solidFill>
              <a:round/>
            </a:ln>
            <a:effectLst/>
          </c:spPr>
          <c:marker>
            <c:symbol val="none"/>
          </c:marker>
          <c:cat>
            <c:strRef>
              <c:f>'4.07i_Trend'!$B$5:$N$5</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'4.07i_Trend'!$B$11:$N$11</c:f>
              <c:numCache>
                <c:formatCode>0.00</c:formatCode>
                <c:ptCount val="13"/>
                <c:pt idx="0">
                  <c:v>52.186962185853197</c:v>
                </c:pt>
                <c:pt idx="1">
                  <c:v>52.146173768322498</c:v>
                </c:pt>
                <c:pt idx="2">
                  <c:v>52.573741458272004</c:v>
                </c:pt>
                <c:pt idx="3">
                  <c:v>49.910949559210898</c:v>
                </c:pt>
                <c:pt idx="4">
                  <c:v>51.301530124052803</c:v>
                </c:pt>
                <c:pt idx="5">
                  <c:v>52.1906871383623</c:v>
                </c:pt>
                <c:pt idx="6">
                  <c:v>52.333716468115398</c:v>
                </c:pt>
                <c:pt idx="7">
                  <c:v>51.329888563814897</c:v>
                </c:pt>
                <c:pt idx="8">
                  <c:v>49.910029019876397</c:v>
                </c:pt>
                <c:pt idx="9">
                  <c:v>47.021049193047801</c:v>
                </c:pt>
                <c:pt idx="10">
                  <c:v>44.932103032698997</c:v>
                </c:pt>
                <c:pt idx="11">
                  <c:v>43.881500345664598</c:v>
                </c:pt>
                <c:pt idx="12">
                  <c:v>44.009003868298002</c:v>
                </c:pt>
              </c:numCache>
            </c:numRef>
          </c:val>
          <c:smooth val="0"/>
        </c:ser>
        <c:dLbls>
          <c:showLegendKey val="0"/>
          <c:showVal val="0"/>
          <c:showCatName val="0"/>
          <c:showSerName val="0"/>
          <c:showPercent val="0"/>
          <c:showBubbleSize val="0"/>
        </c:dLbls>
        <c:smooth val="0"/>
        <c:axId val="142007544"/>
        <c:axId val="142007936"/>
      </c:lineChart>
      <c:catAx>
        <c:axId val="142007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07936"/>
        <c:crosses val="autoZero"/>
        <c:auto val="1"/>
        <c:lblAlgn val="ctr"/>
        <c:lblOffset val="100"/>
        <c:noMultiLvlLbl val="0"/>
      </c:catAx>
      <c:valAx>
        <c:axId val="1420079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07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Trend in under 75 mortality rate from respiratory disease (FEMALES)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'4.07i_Trend'!$A$28</c:f>
              <c:strCache>
                <c:ptCount val="1"/>
                <c:pt idx="0">
                  <c:v>England</c:v>
                </c:pt>
              </c:strCache>
            </c:strRef>
          </c:tx>
          <c:spPr>
            <a:ln w="28575" cap="rnd">
              <a:solidFill>
                <a:schemeClr val="accent1"/>
              </a:solidFill>
              <a:round/>
            </a:ln>
            <a:effectLst/>
          </c:spPr>
          <c:marker>
            <c:symbol val="none"/>
          </c:marker>
          <c:cat>
            <c:strRef>
              <c:f>'4.07i_Trend'!$B$27:$N$27</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'4.07i_Trend'!$B$28:$N$28</c:f>
              <c:numCache>
                <c:formatCode>0.00</c:formatCode>
                <c:ptCount val="13"/>
                <c:pt idx="0">
                  <c:v>33.4302172546478</c:v>
                </c:pt>
                <c:pt idx="1">
                  <c:v>32.952828608514402</c:v>
                </c:pt>
                <c:pt idx="2">
                  <c:v>32.452984908836498</c:v>
                </c:pt>
                <c:pt idx="3">
                  <c:v>30.758408029923899</c:v>
                </c:pt>
                <c:pt idx="4">
                  <c:v>30.359235297570802</c:v>
                </c:pt>
                <c:pt idx="5">
                  <c:v>30.1258749575188</c:v>
                </c:pt>
                <c:pt idx="6">
                  <c:v>29.7843747005445</c:v>
                </c:pt>
                <c:pt idx="7">
                  <c:v>29.400532613065401</c:v>
                </c:pt>
                <c:pt idx="8">
                  <c:v>28.4419827293707</c:v>
                </c:pt>
                <c:pt idx="9">
                  <c:v>27.9088602497918</c:v>
                </c:pt>
                <c:pt idx="10">
                  <c:v>27.6436078434654</c:v>
                </c:pt>
                <c:pt idx="11">
                  <c:v>27.370394722658201</c:v>
                </c:pt>
                <c:pt idx="12">
                  <c:v>27.978163161975601</c:v>
                </c:pt>
              </c:numCache>
            </c:numRef>
          </c:val>
          <c:smooth val="0"/>
        </c:ser>
        <c:ser>
          <c:idx val="1"/>
          <c:order val="1"/>
          <c:tx>
            <c:strRef>
              <c:f>'4.07i_Trend'!$A$29</c:f>
              <c:strCache>
                <c:ptCount val="1"/>
                <c:pt idx="0">
                  <c:v>North West</c:v>
                </c:pt>
              </c:strCache>
            </c:strRef>
          </c:tx>
          <c:spPr>
            <a:ln w="28575" cap="rnd">
              <a:solidFill>
                <a:schemeClr val="accent2"/>
              </a:solidFill>
              <a:round/>
            </a:ln>
            <a:effectLst/>
          </c:spPr>
          <c:marker>
            <c:symbol val="none"/>
          </c:marker>
          <c:cat>
            <c:strRef>
              <c:f>'4.07i_Trend'!$B$27:$N$27</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'4.07i_Trend'!$B$29:$N$29</c:f>
              <c:numCache>
                <c:formatCode>0.00</c:formatCode>
                <c:ptCount val="13"/>
                <c:pt idx="0">
                  <c:v>44.478127236961598</c:v>
                </c:pt>
                <c:pt idx="1">
                  <c:v>43.839043389931803</c:v>
                </c:pt>
                <c:pt idx="2">
                  <c:v>42.833490718031399</c:v>
                </c:pt>
                <c:pt idx="3">
                  <c:v>39.965330770670001</c:v>
                </c:pt>
                <c:pt idx="4">
                  <c:v>39.912519167927798</c:v>
                </c:pt>
                <c:pt idx="5">
                  <c:v>40.917215415468597</c:v>
                </c:pt>
                <c:pt idx="6">
                  <c:v>41.033771428435003</c:v>
                </c:pt>
                <c:pt idx="7">
                  <c:v>41.3025572992223</c:v>
                </c:pt>
                <c:pt idx="8">
                  <c:v>39.749244463482697</c:v>
                </c:pt>
                <c:pt idx="9">
                  <c:v>39.127518222277999</c:v>
                </c:pt>
                <c:pt idx="10">
                  <c:v>38.526238083983799</c:v>
                </c:pt>
                <c:pt idx="11">
                  <c:v>38.200702002615699</c:v>
                </c:pt>
                <c:pt idx="12">
                  <c:v>39.834519585206998</c:v>
                </c:pt>
              </c:numCache>
            </c:numRef>
          </c:val>
          <c:smooth val="0"/>
        </c:ser>
        <c:ser>
          <c:idx val="2"/>
          <c:order val="2"/>
          <c:tx>
            <c:strRef>
              <c:f>'4.07i_Trend'!$A$31</c:f>
              <c:strCache>
                <c:ptCount val="1"/>
                <c:pt idx="0">
                  <c:v>Blackburn</c:v>
                </c:pt>
              </c:strCache>
            </c:strRef>
          </c:tx>
          <c:spPr>
            <a:ln w="28575" cap="rnd">
              <a:solidFill>
                <a:schemeClr val="accent3"/>
              </a:solidFill>
              <a:round/>
            </a:ln>
            <a:effectLst/>
          </c:spPr>
          <c:marker>
            <c:symbol val="none"/>
          </c:marker>
          <c:cat>
            <c:strRef>
              <c:f>'4.07i_Trend'!$B$27:$N$27</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'4.07i_Trend'!$B$31:$N$31</c:f>
              <c:numCache>
                <c:formatCode>0.00</c:formatCode>
                <c:ptCount val="13"/>
                <c:pt idx="0">
                  <c:v>49.6484872141097</c:v>
                </c:pt>
                <c:pt idx="1">
                  <c:v>54.358776490218297</c:v>
                </c:pt>
                <c:pt idx="2">
                  <c:v>61.895690942988601</c:v>
                </c:pt>
                <c:pt idx="3">
                  <c:v>57.807714768517499</c:v>
                </c:pt>
                <c:pt idx="4">
                  <c:v>56.115811765439602</c:v>
                </c:pt>
                <c:pt idx="5">
                  <c:v>43.851727503870002</c:v>
                </c:pt>
                <c:pt idx="6">
                  <c:v>42.714829505610197</c:v>
                </c:pt>
                <c:pt idx="7">
                  <c:v>39.588813541813799</c:v>
                </c:pt>
                <c:pt idx="8">
                  <c:v>45.831631718239301</c:v>
                </c:pt>
                <c:pt idx="9">
                  <c:v>47.101373825346499</c:v>
                </c:pt>
                <c:pt idx="10">
                  <c:v>44.086291503717703</c:v>
                </c:pt>
                <c:pt idx="11">
                  <c:v>41.260149388678897</c:v>
                </c:pt>
                <c:pt idx="12">
                  <c:v>45.1020361981722</c:v>
                </c:pt>
              </c:numCache>
            </c:numRef>
          </c:val>
          <c:smooth val="0"/>
        </c:ser>
        <c:ser>
          <c:idx val="3"/>
          <c:order val="3"/>
          <c:tx>
            <c:strRef>
              <c:f>'4.07i_Trend'!$A$32</c:f>
              <c:strCache>
                <c:ptCount val="1"/>
                <c:pt idx="0">
                  <c:v>Blackpool</c:v>
                </c:pt>
              </c:strCache>
            </c:strRef>
          </c:tx>
          <c:spPr>
            <a:ln w="28575" cap="rnd">
              <a:solidFill>
                <a:schemeClr val="accent4"/>
              </a:solidFill>
              <a:round/>
            </a:ln>
            <a:effectLst/>
          </c:spPr>
          <c:marker>
            <c:symbol val="none"/>
          </c:marker>
          <c:cat>
            <c:strRef>
              <c:f>'4.07i_Trend'!$B$27:$N$27</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'4.07i_Trend'!$B$32:$N$32</c:f>
              <c:numCache>
                <c:formatCode>0.00</c:formatCode>
                <c:ptCount val="13"/>
                <c:pt idx="0">
                  <c:v>56.127736871213102</c:v>
                </c:pt>
                <c:pt idx="1">
                  <c:v>58.4387124082727</c:v>
                </c:pt>
                <c:pt idx="2">
                  <c:v>59.675993058815202</c:v>
                </c:pt>
                <c:pt idx="3">
                  <c:v>53.807728054872001</c:v>
                </c:pt>
                <c:pt idx="4">
                  <c:v>46.839757760668597</c:v>
                </c:pt>
                <c:pt idx="5">
                  <c:v>54.1385885463637</c:v>
                </c:pt>
                <c:pt idx="6">
                  <c:v>55.186631791226901</c:v>
                </c:pt>
                <c:pt idx="7">
                  <c:v>67.807300083590405</c:v>
                </c:pt>
                <c:pt idx="8">
                  <c:v>69.252195781945105</c:v>
                </c:pt>
                <c:pt idx="9">
                  <c:v>71.459337401407495</c:v>
                </c:pt>
                <c:pt idx="10">
                  <c:v>61.958552717376698</c:v>
                </c:pt>
                <c:pt idx="11">
                  <c:v>56.6279403344763</c:v>
                </c:pt>
                <c:pt idx="12">
                  <c:v>58.035625352495202</c:v>
                </c:pt>
              </c:numCache>
            </c:numRef>
          </c:val>
          <c:smooth val="0"/>
        </c:ser>
        <c:ser>
          <c:idx val="4"/>
          <c:order val="4"/>
          <c:tx>
            <c:strRef>
              <c:f>'4.07i_Trend'!$A$33</c:f>
              <c:strCache>
                <c:ptCount val="1"/>
                <c:pt idx="0">
                  <c:v>Lancashire-12</c:v>
                </c:pt>
              </c:strCache>
            </c:strRef>
          </c:tx>
          <c:spPr>
            <a:ln w="28575" cap="rnd">
              <a:solidFill>
                <a:schemeClr val="accent5"/>
              </a:solidFill>
              <a:round/>
            </a:ln>
            <a:effectLst/>
          </c:spPr>
          <c:marker>
            <c:symbol val="none"/>
          </c:marker>
          <c:cat>
            <c:strRef>
              <c:f>'4.07i_Trend'!$B$27:$N$27</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'4.07i_Trend'!$B$33:$N$33</c:f>
              <c:numCache>
                <c:formatCode>0.00</c:formatCode>
                <c:ptCount val="13"/>
                <c:pt idx="0">
                  <c:v>39.326640661058498</c:v>
                </c:pt>
                <c:pt idx="1">
                  <c:v>39.957954900373899</c:v>
                </c:pt>
                <c:pt idx="2">
                  <c:v>39.357028350540297</c:v>
                </c:pt>
                <c:pt idx="3">
                  <c:v>38.820219769429599</c:v>
                </c:pt>
                <c:pt idx="4">
                  <c:v>38.725525838780797</c:v>
                </c:pt>
                <c:pt idx="5">
                  <c:v>40.0047969066866</c:v>
                </c:pt>
                <c:pt idx="6">
                  <c:v>37.565372970594503</c:v>
                </c:pt>
                <c:pt idx="7">
                  <c:v>36.754447953390397</c:v>
                </c:pt>
                <c:pt idx="8">
                  <c:v>35.264268835320699</c:v>
                </c:pt>
                <c:pt idx="9">
                  <c:v>34.964605748001297</c:v>
                </c:pt>
                <c:pt idx="10">
                  <c:v>36.376354506282702</c:v>
                </c:pt>
                <c:pt idx="11">
                  <c:v>35.974501640837602</c:v>
                </c:pt>
                <c:pt idx="12">
                  <c:v>38.6218564913733</c:v>
                </c:pt>
              </c:numCache>
            </c:numRef>
          </c:val>
          <c:smooth val="0"/>
        </c:ser>
        <c:dLbls>
          <c:showLegendKey val="0"/>
          <c:showVal val="0"/>
          <c:showCatName val="0"/>
          <c:showSerName val="0"/>
          <c:showPercent val="0"/>
          <c:showBubbleSize val="0"/>
        </c:dLbls>
        <c:smooth val="0"/>
        <c:axId val="142008720"/>
        <c:axId val="142009112"/>
      </c:lineChart>
      <c:catAx>
        <c:axId val="14200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09112"/>
        <c:crosses val="autoZero"/>
        <c:auto val="1"/>
        <c:lblAlgn val="ctr"/>
        <c:lblOffset val="100"/>
        <c:noMultiLvlLbl val="0"/>
      </c:catAx>
      <c:valAx>
        <c:axId val="1420091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087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Trend in under 75 mortality rate from respiratory disease - PERSONS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'4.07i_Trend'!$A$50</c:f>
              <c:strCache>
                <c:ptCount val="1"/>
                <c:pt idx="0">
                  <c:v>England</c:v>
                </c:pt>
              </c:strCache>
            </c:strRef>
          </c:tx>
          <c:spPr>
            <a:ln w="28575" cap="rnd">
              <a:solidFill>
                <a:schemeClr val="accent1"/>
              </a:solidFill>
              <a:round/>
            </a:ln>
            <a:effectLst/>
          </c:spPr>
          <c:marker>
            <c:symbol val="none"/>
          </c:marker>
          <c:cat>
            <c:strRef>
              <c:f>'4.07i_Trend'!$B$49:$N$49</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'4.07i_Trend'!$B$50:$N$50</c:f>
              <c:numCache>
                <c:formatCode>0.00</c:formatCode>
                <c:ptCount val="13"/>
                <c:pt idx="0">
                  <c:v>40.535196539854603</c:v>
                </c:pt>
                <c:pt idx="1">
                  <c:v>39.801296043344102</c:v>
                </c:pt>
                <c:pt idx="2">
                  <c:v>39.3847979096155</c:v>
                </c:pt>
                <c:pt idx="3">
                  <c:v>37.614279991689003</c:v>
                </c:pt>
                <c:pt idx="4">
                  <c:v>37.050212866659599</c:v>
                </c:pt>
                <c:pt idx="5">
                  <c:v>36.546004929004901</c:v>
                </c:pt>
                <c:pt idx="6">
                  <c:v>36.0053569472174</c:v>
                </c:pt>
                <c:pt idx="7">
                  <c:v>35.343167460430898</c:v>
                </c:pt>
                <c:pt idx="8">
                  <c:v>34.2176319023826</c:v>
                </c:pt>
                <c:pt idx="9">
                  <c:v>33.524324259450196</c:v>
                </c:pt>
                <c:pt idx="10">
                  <c:v>33.173500584004103</c:v>
                </c:pt>
                <c:pt idx="11">
                  <c:v>32.621950979969903</c:v>
                </c:pt>
                <c:pt idx="12">
                  <c:v>33.0667512511898</c:v>
                </c:pt>
              </c:numCache>
            </c:numRef>
          </c:val>
          <c:smooth val="0"/>
        </c:ser>
        <c:ser>
          <c:idx val="1"/>
          <c:order val="1"/>
          <c:tx>
            <c:strRef>
              <c:f>'4.07i_Trend'!$A$51</c:f>
              <c:strCache>
                <c:ptCount val="1"/>
                <c:pt idx="0">
                  <c:v>North West</c:v>
                </c:pt>
              </c:strCache>
            </c:strRef>
          </c:tx>
          <c:spPr>
            <a:ln w="28575" cap="rnd">
              <a:solidFill>
                <a:schemeClr val="accent2"/>
              </a:solidFill>
              <a:round/>
            </a:ln>
            <a:effectLst/>
          </c:spPr>
          <c:marker>
            <c:symbol val="none"/>
          </c:marker>
          <c:cat>
            <c:strRef>
              <c:f>'4.07i_Trend'!$B$49:$N$49</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'4.07i_Trend'!$B$51:$N$51</c:f>
              <c:numCache>
                <c:formatCode>0.00</c:formatCode>
                <c:ptCount val="13"/>
                <c:pt idx="0">
                  <c:v>51.501706570899003</c:v>
                </c:pt>
                <c:pt idx="1">
                  <c:v>50.950425720653797</c:v>
                </c:pt>
                <c:pt idx="2">
                  <c:v>50.359401241145299</c:v>
                </c:pt>
                <c:pt idx="3">
                  <c:v>47.831912535583001</c:v>
                </c:pt>
                <c:pt idx="4">
                  <c:v>47.727037290701503</c:v>
                </c:pt>
                <c:pt idx="5">
                  <c:v>48.298474586622298</c:v>
                </c:pt>
                <c:pt idx="6">
                  <c:v>47.867241364802602</c:v>
                </c:pt>
                <c:pt idx="7">
                  <c:v>47.362088092769298</c:v>
                </c:pt>
                <c:pt idx="8">
                  <c:v>45.672838940465901</c:v>
                </c:pt>
                <c:pt idx="9">
                  <c:v>44.374849143377098</c:v>
                </c:pt>
                <c:pt idx="10">
                  <c:v>43.852164489264297</c:v>
                </c:pt>
                <c:pt idx="11">
                  <c:v>43.203813675434397</c:v>
                </c:pt>
                <c:pt idx="12">
                  <c:v>44.310050135258798</c:v>
                </c:pt>
              </c:numCache>
            </c:numRef>
          </c:val>
          <c:smooth val="0"/>
        </c:ser>
        <c:ser>
          <c:idx val="2"/>
          <c:order val="2"/>
          <c:tx>
            <c:strRef>
              <c:f>'4.07i_Trend'!$A$53</c:f>
              <c:strCache>
                <c:ptCount val="1"/>
                <c:pt idx="0">
                  <c:v>Blackburn</c:v>
                </c:pt>
              </c:strCache>
            </c:strRef>
          </c:tx>
          <c:spPr>
            <a:ln w="28575" cap="rnd">
              <a:solidFill>
                <a:schemeClr val="accent3"/>
              </a:solidFill>
              <a:round/>
            </a:ln>
            <a:effectLst/>
          </c:spPr>
          <c:marker>
            <c:symbol val="none"/>
          </c:marker>
          <c:cat>
            <c:strRef>
              <c:f>'4.07i_Trend'!$B$49:$N$49</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'4.07i_Trend'!$B$53:$N$53</c:f>
              <c:numCache>
                <c:formatCode>0.00</c:formatCode>
                <c:ptCount val="13"/>
                <c:pt idx="0">
                  <c:v>56.025640353414502</c:v>
                </c:pt>
                <c:pt idx="1">
                  <c:v>56.069030572986698</c:v>
                </c:pt>
                <c:pt idx="2">
                  <c:v>61.713970224449199</c:v>
                </c:pt>
                <c:pt idx="3">
                  <c:v>60.702497767309403</c:v>
                </c:pt>
                <c:pt idx="4">
                  <c:v>61.471687707785598</c:v>
                </c:pt>
                <c:pt idx="5">
                  <c:v>55.823000900209699</c:v>
                </c:pt>
                <c:pt idx="6">
                  <c:v>52.881642989065902</c:v>
                </c:pt>
                <c:pt idx="7">
                  <c:v>50.9456027345366</c:v>
                </c:pt>
                <c:pt idx="8">
                  <c:v>52.209300599485502</c:v>
                </c:pt>
                <c:pt idx="9">
                  <c:v>52.941526754834697</c:v>
                </c:pt>
                <c:pt idx="10">
                  <c:v>49.592818824332603</c:v>
                </c:pt>
                <c:pt idx="11">
                  <c:v>46.587616553914899</c:v>
                </c:pt>
                <c:pt idx="12">
                  <c:v>47.587343483953298</c:v>
                </c:pt>
              </c:numCache>
            </c:numRef>
          </c:val>
          <c:smooth val="0"/>
        </c:ser>
        <c:ser>
          <c:idx val="3"/>
          <c:order val="3"/>
          <c:tx>
            <c:strRef>
              <c:f>'4.07i_Trend'!$A$54</c:f>
              <c:strCache>
                <c:ptCount val="1"/>
                <c:pt idx="0">
                  <c:v>Blackpool</c:v>
                </c:pt>
              </c:strCache>
            </c:strRef>
          </c:tx>
          <c:spPr>
            <a:ln w="28575" cap="rnd">
              <a:solidFill>
                <a:schemeClr val="accent4"/>
              </a:solidFill>
              <a:round/>
            </a:ln>
            <a:effectLst/>
          </c:spPr>
          <c:marker>
            <c:symbol val="none"/>
          </c:marker>
          <c:cat>
            <c:strRef>
              <c:f>'4.07i_Trend'!$B$49:$N$49</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'4.07i_Trend'!$B$54:$N$54</c:f>
              <c:numCache>
                <c:formatCode>0.00</c:formatCode>
                <c:ptCount val="13"/>
                <c:pt idx="0">
                  <c:v>68.642042577632793</c:v>
                </c:pt>
                <c:pt idx="1">
                  <c:v>66.182332259257095</c:v>
                </c:pt>
                <c:pt idx="2">
                  <c:v>69.382311090003896</c:v>
                </c:pt>
                <c:pt idx="3">
                  <c:v>65.194261215107602</c:v>
                </c:pt>
                <c:pt idx="4">
                  <c:v>62.251148017771897</c:v>
                </c:pt>
                <c:pt idx="5">
                  <c:v>65.821163444376197</c:v>
                </c:pt>
                <c:pt idx="6">
                  <c:v>70.793632979648194</c:v>
                </c:pt>
                <c:pt idx="7">
                  <c:v>80.649915680016207</c:v>
                </c:pt>
                <c:pt idx="8">
                  <c:v>84.978526398274198</c:v>
                </c:pt>
                <c:pt idx="9">
                  <c:v>81.6422730731191</c:v>
                </c:pt>
                <c:pt idx="10">
                  <c:v>78.120416160449196</c:v>
                </c:pt>
                <c:pt idx="11">
                  <c:v>65.036484270155498</c:v>
                </c:pt>
                <c:pt idx="12">
                  <c:v>65.781367910891802</c:v>
                </c:pt>
              </c:numCache>
            </c:numRef>
          </c:val>
          <c:smooth val="0"/>
        </c:ser>
        <c:ser>
          <c:idx val="4"/>
          <c:order val="4"/>
          <c:tx>
            <c:strRef>
              <c:f>'4.07i_Trend'!$A$55</c:f>
              <c:strCache>
                <c:ptCount val="1"/>
                <c:pt idx="0">
                  <c:v>Lancashire-12</c:v>
                </c:pt>
              </c:strCache>
            </c:strRef>
          </c:tx>
          <c:spPr>
            <a:ln w="28575" cap="rnd">
              <a:solidFill>
                <a:schemeClr val="accent5"/>
              </a:solidFill>
              <a:round/>
            </a:ln>
            <a:effectLst/>
          </c:spPr>
          <c:marker>
            <c:symbol val="none"/>
          </c:marker>
          <c:cat>
            <c:strRef>
              <c:f>'4.07i_Trend'!$B$49:$N$49</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'4.07i_Trend'!$B$55:$N$55</c:f>
              <c:numCache>
                <c:formatCode>0.00</c:formatCode>
                <c:ptCount val="13"/>
                <c:pt idx="0">
                  <c:v>45.300846954409899</c:v>
                </c:pt>
                <c:pt idx="1">
                  <c:v>45.648332496117298</c:v>
                </c:pt>
                <c:pt idx="2">
                  <c:v>45.571380374808697</c:v>
                </c:pt>
                <c:pt idx="3">
                  <c:v>44.114199470459397</c:v>
                </c:pt>
                <c:pt idx="4">
                  <c:v>44.765973670058003</c:v>
                </c:pt>
                <c:pt idx="5">
                  <c:v>45.8985645474664</c:v>
                </c:pt>
                <c:pt idx="6">
                  <c:v>44.722630338809097</c:v>
                </c:pt>
                <c:pt idx="7">
                  <c:v>43.860353163293603</c:v>
                </c:pt>
                <c:pt idx="8">
                  <c:v>42.428664976379899</c:v>
                </c:pt>
                <c:pt idx="9">
                  <c:v>40.843731292621101</c:v>
                </c:pt>
                <c:pt idx="10">
                  <c:v>40.548666298773497</c:v>
                </c:pt>
                <c:pt idx="11">
                  <c:v>39.824759948580898</c:v>
                </c:pt>
                <c:pt idx="12">
                  <c:v>41.247542605945902</c:v>
                </c:pt>
              </c:numCache>
            </c:numRef>
          </c:val>
          <c:smooth val="0"/>
        </c:ser>
        <c:dLbls>
          <c:showLegendKey val="0"/>
          <c:showVal val="0"/>
          <c:showCatName val="0"/>
          <c:showSerName val="0"/>
          <c:showPercent val="0"/>
          <c:showBubbleSize val="0"/>
        </c:dLbls>
        <c:smooth val="0"/>
        <c:axId val="142009896"/>
        <c:axId val="142010288"/>
      </c:lineChart>
      <c:catAx>
        <c:axId val="14200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10288"/>
        <c:crosses val="autoZero"/>
        <c:auto val="1"/>
        <c:lblAlgn val="ctr"/>
        <c:lblOffset val="100"/>
        <c:noMultiLvlLbl val="0"/>
      </c:catAx>
      <c:valAx>
        <c:axId val="1420102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09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Trend in under 75 mortality rate from respiratory disease considered preventable - MALES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'4.07ii_Trend'!$A$6</c:f>
              <c:strCache>
                <c:ptCount val="1"/>
                <c:pt idx="0">
                  <c:v>England</c:v>
                </c:pt>
              </c:strCache>
            </c:strRef>
          </c:tx>
          <c:spPr>
            <a:ln w="28575" cap="rnd">
              <a:solidFill>
                <a:schemeClr val="accent1"/>
              </a:solidFill>
              <a:round/>
            </a:ln>
            <a:effectLst/>
          </c:spPr>
          <c:marker>
            <c:symbol val="none"/>
          </c:marker>
          <c:cat>
            <c:strRef>
              <c:f>'4.07ii_Trend'!$B$5:$N$5</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'4.07ii_Trend'!$B$6:$N$6</c:f>
              <c:numCache>
                <c:formatCode>0.00</c:formatCode>
                <c:ptCount val="13"/>
                <c:pt idx="0">
                  <c:v>24.2365256913791</c:v>
                </c:pt>
                <c:pt idx="1">
                  <c:v>23.135747285208101</c:v>
                </c:pt>
                <c:pt idx="2">
                  <c:v>22.704739585376799</c:v>
                </c:pt>
                <c:pt idx="3">
                  <c:v>21.559759109997501</c:v>
                </c:pt>
                <c:pt idx="4">
                  <c:v>21.183241583732698</c:v>
                </c:pt>
                <c:pt idx="5">
                  <c:v>20.828058298257002</c:v>
                </c:pt>
                <c:pt idx="6">
                  <c:v>20.252702159096099</c:v>
                </c:pt>
                <c:pt idx="7">
                  <c:v>19.990362740577201</c:v>
                </c:pt>
                <c:pt idx="8">
                  <c:v>19.7322770297666</c:v>
                </c:pt>
                <c:pt idx="9">
                  <c:v>20.128134809648301</c:v>
                </c:pt>
                <c:pt idx="10">
                  <c:v>20.353627453382099</c:v>
                </c:pt>
                <c:pt idx="11">
                  <c:v>20.1353914639678</c:v>
                </c:pt>
                <c:pt idx="12">
                  <c:v>20.256305785178199</c:v>
                </c:pt>
              </c:numCache>
            </c:numRef>
          </c:val>
          <c:smooth val="0"/>
        </c:ser>
        <c:ser>
          <c:idx val="1"/>
          <c:order val="1"/>
          <c:tx>
            <c:strRef>
              <c:f>'4.07ii_Trend'!$A$7</c:f>
              <c:strCache>
                <c:ptCount val="1"/>
                <c:pt idx="0">
                  <c:v>North West</c:v>
                </c:pt>
              </c:strCache>
            </c:strRef>
          </c:tx>
          <c:spPr>
            <a:ln w="28575" cap="rnd">
              <a:solidFill>
                <a:schemeClr val="accent2"/>
              </a:solidFill>
              <a:round/>
            </a:ln>
            <a:effectLst/>
          </c:spPr>
          <c:marker>
            <c:symbol val="none"/>
          </c:marker>
          <c:cat>
            <c:strRef>
              <c:f>'4.07ii_Trend'!$B$5:$N$5</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'4.07ii_Trend'!$B$7:$N$7</c:f>
              <c:numCache>
                <c:formatCode>0.00</c:formatCode>
                <c:ptCount val="13"/>
                <c:pt idx="0">
                  <c:v>30.1081838945626</c:v>
                </c:pt>
                <c:pt idx="1">
                  <c:v>29.341389317992999</c:v>
                </c:pt>
                <c:pt idx="2">
                  <c:v>28.817971350318501</c:v>
                </c:pt>
                <c:pt idx="3">
                  <c:v>26.577345778173601</c:v>
                </c:pt>
                <c:pt idx="4">
                  <c:v>25.8731672366509</c:v>
                </c:pt>
                <c:pt idx="5">
                  <c:v>25.857060376549398</c:v>
                </c:pt>
                <c:pt idx="6">
                  <c:v>25.333883253561002</c:v>
                </c:pt>
                <c:pt idx="7">
                  <c:v>25.2896911297142</c:v>
                </c:pt>
                <c:pt idx="8">
                  <c:v>25.0266514411251</c:v>
                </c:pt>
                <c:pt idx="9">
                  <c:v>25.3912405980162</c:v>
                </c:pt>
                <c:pt idx="10">
                  <c:v>25.7417008298018</c:v>
                </c:pt>
                <c:pt idx="11">
                  <c:v>25.002063093283098</c:v>
                </c:pt>
                <c:pt idx="12">
                  <c:v>25.036036233675599</c:v>
                </c:pt>
              </c:numCache>
            </c:numRef>
          </c:val>
          <c:smooth val="0"/>
        </c:ser>
        <c:ser>
          <c:idx val="2"/>
          <c:order val="2"/>
          <c:tx>
            <c:strRef>
              <c:f>'4.07ii_Trend'!$A$9</c:f>
              <c:strCache>
                <c:ptCount val="1"/>
                <c:pt idx="0">
                  <c:v>Blackburn with Darwen</c:v>
                </c:pt>
              </c:strCache>
            </c:strRef>
          </c:tx>
          <c:spPr>
            <a:ln w="28575" cap="rnd">
              <a:solidFill>
                <a:schemeClr val="accent3"/>
              </a:solidFill>
              <a:round/>
            </a:ln>
            <a:effectLst/>
          </c:spPr>
          <c:marker>
            <c:symbol val="none"/>
          </c:marker>
          <c:cat>
            <c:strRef>
              <c:f>'4.07ii_Trend'!$B$5:$N$5</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'4.07ii_Trend'!$B$9:$N$9</c:f>
              <c:numCache>
                <c:formatCode>0.00</c:formatCode>
                <c:ptCount val="13"/>
                <c:pt idx="0">
                  <c:v>38.982543797642002</c:v>
                </c:pt>
                <c:pt idx="1">
                  <c:v>32.5414215126874</c:v>
                </c:pt>
                <c:pt idx="2">
                  <c:v>31.496294272704699</c:v>
                </c:pt>
                <c:pt idx="3">
                  <c:v>33.508402007370101</c:v>
                </c:pt>
                <c:pt idx="4">
                  <c:v>34.772112089067399</c:v>
                </c:pt>
                <c:pt idx="5">
                  <c:v>38.390610168354897</c:v>
                </c:pt>
                <c:pt idx="6">
                  <c:v>34.870857428298102</c:v>
                </c:pt>
                <c:pt idx="7">
                  <c:v>35.363934130232501</c:v>
                </c:pt>
                <c:pt idx="8">
                  <c:v>31.8059151473059</c:v>
                </c:pt>
                <c:pt idx="9">
                  <c:v>31.634577009531601</c:v>
                </c:pt>
                <c:pt idx="10">
                  <c:v>26.812664193119801</c:v>
                </c:pt>
                <c:pt idx="11">
                  <c:v>24.0378692513661</c:v>
                </c:pt>
                <c:pt idx="12">
                  <c:v>20.5729313583684</c:v>
                </c:pt>
              </c:numCache>
            </c:numRef>
          </c:val>
          <c:smooth val="0"/>
        </c:ser>
        <c:ser>
          <c:idx val="3"/>
          <c:order val="3"/>
          <c:tx>
            <c:strRef>
              <c:f>'4.07ii_Trend'!$A$10</c:f>
              <c:strCache>
                <c:ptCount val="1"/>
                <c:pt idx="0">
                  <c:v>Blackpool</c:v>
                </c:pt>
              </c:strCache>
            </c:strRef>
          </c:tx>
          <c:spPr>
            <a:ln w="28575" cap="rnd">
              <a:solidFill>
                <a:schemeClr val="accent4"/>
              </a:solidFill>
              <a:round/>
            </a:ln>
            <a:effectLst/>
          </c:spPr>
          <c:marker>
            <c:symbol val="none"/>
          </c:marker>
          <c:cat>
            <c:strRef>
              <c:f>'4.07ii_Trend'!$B$5:$N$5</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'4.07ii_Trend'!$B$10:$N$10</c:f>
              <c:numCache>
                <c:formatCode>0.00</c:formatCode>
                <c:ptCount val="13"/>
                <c:pt idx="0">
                  <c:v>42.432584281069303</c:v>
                </c:pt>
                <c:pt idx="1">
                  <c:v>39.5901283571013</c:v>
                </c:pt>
                <c:pt idx="2">
                  <c:v>46.530570636746702</c:v>
                </c:pt>
                <c:pt idx="3">
                  <c:v>42.930558830873402</c:v>
                </c:pt>
                <c:pt idx="4">
                  <c:v>35.530064327356499</c:v>
                </c:pt>
                <c:pt idx="5">
                  <c:v>32.788431292776401</c:v>
                </c:pt>
                <c:pt idx="6">
                  <c:v>34.9709053805569</c:v>
                </c:pt>
                <c:pt idx="7">
                  <c:v>39.019009960047299</c:v>
                </c:pt>
                <c:pt idx="8">
                  <c:v>41.383220193429402</c:v>
                </c:pt>
                <c:pt idx="9">
                  <c:v>37.569802307860201</c:v>
                </c:pt>
                <c:pt idx="10">
                  <c:v>40.4218663829229</c:v>
                </c:pt>
                <c:pt idx="11">
                  <c:v>28.5479572857978</c:v>
                </c:pt>
                <c:pt idx="12">
                  <c:v>36.989683311460603</c:v>
                </c:pt>
              </c:numCache>
            </c:numRef>
          </c:val>
          <c:smooth val="0"/>
        </c:ser>
        <c:ser>
          <c:idx val="4"/>
          <c:order val="4"/>
          <c:tx>
            <c:strRef>
              <c:f>'4.07ii_Trend'!$A$11</c:f>
              <c:strCache>
                <c:ptCount val="1"/>
                <c:pt idx="0">
                  <c:v>Lancashire-12</c:v>
                </c:pt>
              </c:strCache>
            </c:strRef>
          </c:tx>
          <c:spPr>
            <a:ln w="28575" cap="rnd">
              <a:solidFill>
                <a:schemeClr val="accent5"/>
              </a:solidFill>
              <a:round/>
            </a:ln>
            <a:effectLst/>
          </c:spPr>
          <c:marker>
            <c:symbol val="none"/>
          </c:marker>
          <c:cat>
            <c:strRef>
              <c:f>'4.07ii_Trend'!$B$5:$N$5</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'4.07ii_Trend'!$B$11:$N$11</c:f>
              <c:numCache>
                <c:formatCode>0.00</c:formatCode>
                <c:ptCount val="13"/>
                <c:pt idx="0">
                  <c:v>27.1183415423464</c:v>
                </c:pt>
                <c:pt idx="1">
                  <c:v>25.2653655464301</c:v>
                </c:pt>
                <c:pt idx="2">
                  <c:v>24.4331783585151</c:v>
                </c:pt>
                <c:pt idx="3">
                  <c:v>21.714731628070702</c:v>
                </c:pt>
                <c:pt idx="4">
                  <c:v>22.691567832575601</c:v>
                </c:pt>
                <c:pt idx="5">
                  <c:v>22.786984025818299</c:v>
                </c:pt>
                <c:pt idx="6">
                  <c:v>22.140849402480601</c:v>
                </c:pt>
                <c:pt idx="7">
                  <c:v>21.675619165463502</c:v>
                </c:pt>
                <c:pt idx="8">
                  <c:v>21.540342842615999</c:v>
                </c:pt>
                <c:pt idx="9">
                  <c:v>22.573225812612101</c:v>
                </c:pt>
                <c:pt idx="10">
                  <c:v>21.065160481569102</c:v>
                </c:pt>
                <c:pt idx="11">
                  <c:v>21.9556946820652</c:v>
                </c:pt>
                <c:pt idx="12">
                  <c:v>21.280436912362401</c:v>
                </c:pt>
              </c:numCache>
            </c:numRef>
          </c:val>
          <c:smooth val="0"/>
        </c:ser>
        <c:dLbls>
          <c:showLegendKey val="0"/>
          <c:showVal val="0"/>
          <c:showCatName val="0"/>
          <c:showSerName val="0"/>
          <c:showPercent val="0"/>
          <c:showBubbleSize val="0"/>
        </c:dLbls>
        <c:smooth val="0"/>
        <c:axId val="143429296"/>
        <c:axId val="143429688"/>
      </c:lineChart>
      <c:catAx>
        <c:axId val="143429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429688"/>
        <c:crosses val="autoZero"/>
        <c:auto val="1"/>
        <c:lblAlgn val="ctr"/>
        <c:lblOffset val="100"/>
        <c:noMultiLvlLbl val="0"/>
      </c:catAx>
      <c:valAx>
        <c:axId val="1434296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429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Trend in under 75 death rate from respiratory disease considered preventable - FEMALES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'4.07ii_Trend'!$A$28</c:f>
              <c:strCache>
                <c:ptCount val="1"/>
                <c:pt idx="0">
                  <c:v>England</c:v>
                </c:pt>
              </c:strCache>
            </c:strRef>
          </c:tx>
          <c:spPr>
            <a:ln w="28575" cap="rnd">
              <a:solidFill>
                <a:schemeClr val="accent1"/>
              </a:solidFill>
              <a:round/>
            </a:ln>
            <a:effectLst/>
          </c:spPr>
          <c:marker>
            <c:symbol val="none"/>
          </c:marker>
          <c:cat>
            <c:strRef>
              <c:f>'4.07ii_Trend'!$B$27:$N$27</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'4.07ii_Trend'!$B$28:$N$28</c:f>
              <c:numCache>
                <c:formatCode>0.00</c:formatCode>
                <c:ptCount val="13"/>
                <c:pt idx="0">
                  <c:v>17.068634324900401</c:v>
                </c:pt>
                <c:pt idx="1">
                  <c:v>16.535943860995101</c:v>
                </c:pt>
                <c:pt idx="2">
                  <c:v>16.333509214779699</c:v>
                </c:pt>
                <c:pt idx="3">
                  <c:v>15.2063633873837</c:v>
                </c:pt>
                <c:pt idx="4">
                  <c:v>15.143502845804999</c:v>
                </c:pt>
                <c:pt idx="5">
                  <c:v>15.126812300233301</c:v>
                </c:pt>
                <c:pt idx="6">
                  <c:v>15.1061838054073</c:v>
                </c:pt>
                <c:pt idx="7">
                  <c:v>15.083777698720599</c:v>
                </c:pt>
                <c:pt idx="8">
                  <c:v>14.942541818581301</c:v>
                </c:pt>
                <c:pt idx="9">
                  <c:v>15.2188072068842</c:v>
                </c:pt>
                <c:pt idx="10">
                  <c:v>15.5310899175669</c:v>
                </c:pt>
                <c:pt idx="11">
                  <c:v>15.685788040434</c:v>
                </c:pt>
                <c:pt idx="12">
                  <c:v>16.0733144018403</c:v>
                </c:pt>
              </c:numCache>
            </c:numRef>
          </c:val>
          <c:smooth val="0"/>
        </c:ser>
        <c:ser>
          <c:idx val="1"/>
          <c:order val="1"/>
          <c:tx>
            <c:strRef>
              <c:f>'4.07ii_Trend'!$A$29</c:f>
              <c:strCache>
                <c:ptCount val="1"/>
                <c:pt idx="0">
                  <c:v>North West</c:v>
                </c:pt>
              </c:strCache>
            </c:strRef>
          </c:tx>
          <c:spPr>
            <a:ln w="28575" cap="rnd">
              <a:solidFill>
                <a:schemeClr val="accent2"/>
              </a:solidFill>
              <a:round/>
            </a:ln>
            <a:effectLst/>
          </c:spPr>
          <c:marker>
            <c:symbol val="none"/>
          </c:marker>
          <c:cat>
            <c:strRef>
              <c:f>'4.07ii_Trend'!$B$27:$N$27</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'4.07ii_Trend'!$B$29:$N$29</c:f>
              <c:numCache>
                <c:formatCode>0.00</c:formatCode>
                <c:ptCount val="13"/>
                <c:pt idx="0">
                  <c:v>24.157043403828499</c:v>
                </c:pt>
                <c:pt idx="1">
                  <c:v>22.781232976917199</c:v>
                </c:pt>
                <c:pt idx="2">
                  <c:v>22.401842532234401</c:v>
                </c:pt>
                <c:pt idx="3">
                  <c:v>20.549167474421601</c:v>
                </c:pt>
                <c:pt idx="4">
                  <c:v>20.857065932674001</c:v>
                </c:pt>
                <c:pt idx="5">
                  <c:v>21.5659483561904</c:v>
                </c:pt>
                <c:pt idx="6">
                  <c:v>21.9742282620896</c:v>
                </c:pt>
                <c:pt idx="7">
                  <c:v>22.540514561787901</c:v>
                </c:pt>
                <c:pt idx="8">
                  <c:v>22.208538893363201</c:v>
                </c:pt>
                <c:pt idx="9">
                  <c:v>22.557694422318399</c:v>
                </c:pt>
                <c:pt idx="10">
                  <c:v>22.399175941250402</c:v>
                </c:pt>
                <c:pt idx="11">
                  <c:v>22.607537763720298</c:v>
                </c:pt>
                <c:pt idx="12">
                  <c:v>23.746626176162099</c:v>
                </c:pt>
              </c:numCache>
            </c:numRef>
          </c:val>
          <c:smooth val="0"/>
        </c:ser>
        <c:ser>
          <c:idx val="2"/>
          <c:order val="2"/>
          <c:tx>
            <c:strRef>
              <c:f>'4.07ii_Trend'!$A$31</c:f>
              <c:strCache>
                <c:ptCount val="1"/>
                <c:pt idx="0">
                  <c:v>Blackburn with Darwen</c:v>
                </c:pt>
              </c:strCache>
            </c:strRef>
          </c:tx>
          <c:spPr>
            <a:ln w="28575" cap="rnd">
              <a:solidFill>
                <a:schemeClr val="accent3"/>
              </a:solidFill>
              <a:round/>
            </a:ln>
            <a:effectLst/>
          </c:spPr>
          <c:marker>
            <c:symbol val="none"/>
          </c:marker>
          <c:cat>
            <c:strRef>
              <c:f>'4.07ii_Trend'!$B$27:$N$27</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'4.07ii_Trend'!$B$31:$N$31</c:f>
              <c:numCache>
                <c:formatCode>0.00</c:formatCode>
                <c:ptCount val="13"/>
                <c:pt idx="0">
                  <c:v>30.446652729080299</c:v>
                </c:pt>
                <c:pt idx="1">
                  <c:v>34.332029603572799</c:v>
                </c:pt>
                <c:pt idx="2">
                  <c:v>37.047342198178001</c:v>
                </c:pt>
                <c:pt idx="3">
                  <c:v>34.2525754994343</c:v>
                </c:pt>
                <c:pt idx="4">
                  <c:v>31.094613056927699</c:v>
                </c:pt>
                <c:pt idx="5">
                  <c:v>24.094398323953801</c:v>
                </c:pt>
                <c:pt idx="6">
                  <c:v>22.725062648833699</c:v>
                </c:pt>
                <c:pt idx="7">
                  <c:v>21.8040946490515</c:v>
                </c:pt>
                <c:pt idx="8">
                  <c:v>26.321893732847201</c:v>
                </c:pt>
                <c:pt idx="9">
                  <c:v>27.629613544519099</c:v>
                </c:pt>
                <c:pt idx="10">
                  <c:v>28.9906627733717</c:v>
                </c:pt>
                <c:pt idx="11">
                  <c:v>27.468523957598201</c:v>
                </c:pt>
                <c:pt idx="12">
                  <c:v>28.1777702061021</c:v>
                </c:pt>
              </c:numCache>
            </c:numRef>
          </c:val>
          <c:smooth val="0"/>
        </c:ser>
        <c:ser>
          <c:idx val="3"/>
          <c:order val="3"/>
          <c:tx>
            <c:strRef>
              <c:f>'4.07ii_Trend'!$A$32</c:f>
              <c:strCache>
                <c:ptCount val="1"/>
                <c:pt idx="0">
                  <c:v>Blackpool</c:v>
                </c:pt>
              </c:strCache>
            </c:strRef>
          </c:tx>
          <c:spPr>
            <a:ln w="28575" cap="rnd">
              <a:solidFill>
                <a:schemeClr val="accent4"/>
              </a:solidFill>
              <a:round/>
            </a:ln>
            <a:effectLst/>
          </c:spPr>
          <c:marker>
            <c:symbol val="none"/>
          </c:marker>
          <c:cat>
            <c:strRef>
              <c:f>'4.07ii_Trend'!$B$27:$N$27</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'4.07ii_Trend'!$B$32:$N$32</c:f>
              <c:numCache>
                <c:formatCode>0.00</c:formatCode>
                <c:ptCount val="13"/>
                <c:pt idx="0">
                  <c:v>28.003284054381801</c:v>
                </c:pt>
                <c:pt idx="1">
                  <c:v>26.542832830795899</c:v>
                </c:pt>
                <c:pt idx="2">
                  <c:v>29.717080733507299</c:v>
                </c:pt>
                <c:pt idx="3">
                  <c:v>25.344857487977599</c:v>
                </c:pt>
                <c:pt idx="4">
                  <c:v>21.280622873505401</c:v>
                </c:pt>
                <c:pt idx="5">
                  <c:v>24.3909557591926</c:v>
                </c:pt>
                <c:pt idx="6">
                  <c:v>25.7264126206179</c:v>
                </c:pt>
                <c:pt idx="7">
                  <c:v>35.1405070928801</c:v>
                </c:pt>
                <c:pt idx="8">
                  <c:v>36.887196018078598</c:v>
                </c:pt>
                <c:pt idx="9">
                  <c:v>38.138035774188303</c:v>
                </c:pt>
                <c:pt idx="10">
                  <c:v>35.236859728649698</c:v>
                </c:pt>
                <c:pt idx="11">
                  <c:v>33.831149780814599</c:v>
                </c:pt>
                <c:pt idx="12">
                  <c:v>38.861801218589797</c:v>
                </c:pt>
              </c:numCache>
            </c:numRef>
          </c:val>
          <c:smooth val="0"/>
        </c:ser>
        <c:ser>
          <c:idx val="4"/>
          <c:order val="4"/>
          <c:tx>
            <c:strRef>
              <c:f>'4.07ii_Trend'!$A$33</c:f>
              <c:strCache>
                <c:ptCount val="1"/>
                <c:pt idx="0">
                  <c:v>Lancashire-12</c:v>
                </c:pt>
              </c:strCache>
            </c:strRef>
          </c:tx>
          <c:spPr>
            <a:ln w="28575" cap="rnd">
              <a:solidFill>
                <a:schemeClr val="accent5"/>
              </a:solidFill>
              <a:round/>
            </a:ln>
            <a:effectLst/>
          </c:spPr>
          <c:marker>
            <c:symbol val="none"/>
          </c:marker>
          <c:cat>
            <c:strRef>
              <c:f>'4.07ii_Trend'!$B$27:$N$27</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'4.07ii_Trend'!$B$33:$N$33</c:f>
              <c:numCache>
                <c:formatCode>0.00</c:formatCode>
                <c:ptCount val="13"/>
                <c:pt idx="0">
                  <c:v>21.157759560294</c:v>
                </c:pt>
                <c:pt idx="1">
                  <c:v>21.166720334831801</c:v>
                </c:pt>
                <c:pt idx="2">
                  <c:v>20.950600640039401</c:v>
                </c:pt>
                <c:pt idx="3">
                  <c:v>19.632253446670799</c:v>
                </c:pt>
                <c:pt idx="4">
                  <c:v>19.772691124543101</c:v>
                </c:pt>
                <c:pt idx="5">
                  <c:v>19.595755972091499</c:v>
                </c:pt>
                <c:pt idx="6">
                  <c:v>19.2990436141441</c:v>
                </c:pt>
                <c:pt idx="7">
                  <c:v>19.771500374889801</c:v>
                </c:pt>
                <c:pt idx="8">
                  <c:v>20.6007078889876</c:v>
                </c:pt>
                <c:pt idx="9">
                  <c:v>20.5721525055184</c:v>
                </c:pt>
                <c:pt idx="10">
                  <c:v>20.8467144661054</c:v>
                </c:pt>
                <c:pt idx="11">
                  <c:v>20.444990600746099</c:v>
                </c:pt>
                <c:pt idx="12">
                  <c:v>21.515720885980802</c:v>
                </c:pt>
              </c:numCache>
            </c:numRef>
          </c:val>
          <c:smooth val="0"/>
        </c:ser>
        <c:dLbls>
          <c:showLegendKey val="0"/>
          <c:showVal val="0"/>
          <c:showCatName val="0"/>
          <c:showSerName val="0"/>
          <c:showPercent val="0"/>
          <c:showBubbleSize val="0"/>
        </c:dLbls>
        <c:smooth val="0"/>
        <c:axId val="143432040"/>
        <c:axId val="143432432"/>
      </c:lineChart>
      <c:catAx>
        <c:axId val="143432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432432"/>
        <c:crosses val="autoZero"/>
        <c:auto val="1"/>
        <c:lblAlgn val="ctr"/>
        <c:lblOffset val="100"/>
        <c:noMultiLvlLbl val="0"/>
      </c:catAx>
      <c:valAx>
        <c:axId val="1434324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432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Trend in under 75 mortality rate from respiratory disease considered preventable - PERSONS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'4.07ii_Trend'!$A$50</c:f>
              <c:strCache>
                <c:ptCount val="1"/>
                <c:pt idx="0">
                  <c:v>England</c:v>
                </c:pt>
              </c:strCache>
            </c:strRef>
          </c:tx>
          <c:spPr>
            <a:ln w="28575" cap="rnd">
              <a:solidFill>
                <a:schemeClr val="accent1"/>
              </a:solidFill>
              <a:round/>
            </a:ln>
            <a:effectLst/>
          </c:spPr>
          <c:marker>
            <c:symbol val="none"/>
          </c:marker>
          <c:cat>
            <c:strRef>
              <c:f>'4.07ii_Trend'!$B$49:$N$49</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'4.07ii_Trend'!$B$50:$N$50</c:f>
              <c:numCache>
                <c:formatCode>0.00</c:formatCode>
                <c:ptCount val="13"/>
                <c:pt idx="0">
                  <c:v>20.442764584283399</c:v>
                </c:pt>
                <c:pt idx="1">
                  <c:v>19.660308338466599</c:v>
                </c:pt>
                <c:pt idx="2">
                  <c:v>19.3649594115215</c:v>
                </c:pt>
                <c:pt idx="3">
                  <c:v>18.2409522565179</c:v>
                </c:pt>
                <c:pt idx="4">
                  <c:v>18.035186268391701</c:v>
                </c:pt>
                <c:pt idx="5">
                  <c:v>17.861931458640299</c:v>
                </c:pt>
                <c:pt idx="6">
                  <c:v>17.576878217188099</c:v>
                </c:pt>
                <c:pt idx="7">
                  <c:v>17.441115147336699</c:v>
                </c:pt>
                <c:pt idx="8">
                  <c:v>17.246414971783199</c:v>
                </c:pt>
                <c:pt idx="9">
                  <c:v>17.5822361432771</c:v>
                </c:pt>
                <c:pt idx="10">
                  <c:v>17.852908411462799</c:v>
                </c:pt>
                <c:pt idx="11">
                  <c:v>17.82794378474</c:v>
                </c:pt>
                <c:pt idx="12">
                  <c:v>18.089668091120799</c:v>
                </c:pt>
              </c:numCache>
            </c:numRef>
          </c:val>
          <c:smooth val="0"/>
        </c:ser>
        <c:ser>
          <c:idx val="1"/>
          <c:order val="1"/>
          <c:tx>
            <c:strRef>
              <c:f>'4.07ii_Trend'!$A$51</c:f>
              <c:strCache>
                <c:ptCount val="1"/>
                <c:pt idx="0">
                  <c:v>North West</c:v>
                </c:pt>
              </c:strCache>
            </c:strRef>
          </c:tx>
          <c:spPr>
            <a:ln w="28575" cap="rnd">
              <a:solidFill>
                <a:schemeClr val="accent2"/>
              </a:solidFill>
              <a:round/>
            </a:ln>
            <a:effectLst/>
          </c:spPr>
          <c:marker>
            <c:symbol val="none"/>
          </c:marker>
          <c:cat>
            <c:strRef>
              <c:f>'4.07ii_Trend'!$B$49:$N$49</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'4.07ii_Trend'!$B$51:$N$51</c:f>
              <c:numCache>
                <c:formatCode>0.00</c:formatCode>
                <c:ptCount val="13"/>
                <c:pt idx="0">
                  <c:v>26.914138012152399</c:v>
                </c:pt>
                <c:pt idx="1">
                  <c:v>25.850847236732601</c:v>
                </c:pt>
                <c:pt idx="2">
                  <c:v>25.440106452641299</c:v>
                </c:pt>
                <c:pt idx="3">
                  <c:v>23.419360207159698</c:v>
                </c:pt>
                <c:pt idx="4">
                  <c:v>23.257134422577501</c:v>
                </c:pt>
                <c:pt idx="5">
                  <c:v>23.623869104986799</c:v>
                </c:pt>
                <c:pt idx="6">
                  <c:v>23.596744710314798</c:v>
                </c:pt>
                <c:pt idx="7">
                  <c:v>23.873691925269199</c:v>
                </c:pt>
                <c:pt idx="8">
                  <c:v>23.578599334407102</c:v>
                </c:pt>
                <c:pt idx="9">
                  <c:v>23.9403788241809</c:v>
                </c:pt>
                <c:pt idx="10">
                  <c:v>24.018082150069699</c:v>
                </c:pt>
                <c:pt idx="11">
                  <c:v>23.768183742066899</c:v>
                </c:pt>
                <c:pt idx="12">
                  <c:v>24.366214665202801</c:v>
                </c:pt>
              </c:numCache>
            </c:numRef>
          </c:val>
          <c:smooth val="0"/>
        </c:ser>
        <c:ser>
          <c:idx val="2"/>
          <c:order val="2"/>
          <c:tx>
            <c:strRef>
              <c:f>'4.07ii_Trend'!$A$53</c:f>
              <c:strCache>
                <c:ptCount val="1"/>
                <c:pt idx="0">
                  <c:v>Blackburn with Darwen</c:v>
                </c:pt>
              </c:strCache>
            </c:strRef>
          </c:tx>
          <c:spPr>
            <a:ln w="28575" cap="rnd">
              <a:solidFill>
                <a:schemeClr val="accent3"/>
              </a:solidFill>
              <a:round/>
            </a:ln>
            <a:effectLst/>
          </c:spPr>
          <c:marker>
            <c:symbol val="none"/>
          </c:marker>
          <c:cat>
            <c:strRef>
              <c:f>'4.07ii_Trend'!$B$49:$N$49</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'4.07ii_Trend'!$B$53:$N$53</c:f>
              <c:numCache>
                <c:formatCode>0.00</c:formatCode>
                <c:ptCount val="13"/>
                <c:pt idx="0">
                  <c:v>34.323393542798101</c:v>
                </c:pt>
                <c:pt idx="1">
                  <c:v>33.293090392909903</c:v>
                </c:pt>
                <c:pt idx="2">
                  <c:v>34.153785354620602</c:v>
                </c:pt>
                <c:pt idx="3">
                  <c:v>33.872927069924202</c:v>
                </c:pt>
                <c:pt idx="4">
                  <c:v>32.989155545127304</c:v>
                </c:pt>
                <c:pt idx="5">
                  <c:v>31.1300943248071</c:v>
                </c:pt>
                <c:pt idx="6">
                  <c:v>28.6178155298382</c:v>
                </c:pt>
                <c:pt idx="7">
                  <c:v>28.391805342098198</c:v>
                </c:pt>
                <c:pt idx="8">
                  <c:v>29.0226094232649</c:v>
                </c:pt>
                <c:pt idx="9">
                  <c:v>29.602945481263902</c:v>
                </c:pt>
                <c:pt idx="10">
                  <c:v>27.854394033564599</c:v>
                </c:pt>
                <c:pt idx="11">
                  <c:v>25.7670951040771</c:v>
                </c:pt>
                <c:pt idx="12">
                  <c:v>24.4979326963871</c:v>
                </c:pt>
              </c:numCache>
            </c:numRef>
          </c:val>
          <c:smooth val="0"/>
        </c:ser>
        <c:ser>
          <c:idx val="3"/>
          <c:order val="3"/>
          <c:tx>
            <c:strRef>
              <c:f>'4.07ii_Trend'!$A$54</c:f>
              <c:strCache>
                <c:ptCount val="1"/>
                <c:pt idx="0">
                  <c:v>Blackpool</c:v>
                </c:pt>
              </c:strCache>
            </c:strRef>
          </c:tx>
          <c:spPr>
            <a:ln w="28575" cap="rnd">
              <a:solidFill>
                <a:schemeClr val="accent4"/>
              </a:solidFill>
              <a:round/>
            </a:ln>
            <a:effectLst/>
          </c:spPr>
          <c:marker>
            <c:symbol val="none"/>
          </c:marker>
          <c:cat>
            <c:strRef>
              <c:f>'4.07ii_Trend'!$B$49:$N$49</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'4.07ii_Trend'!$B$54:$N$54</c:f>
              <c:numCache>
                <c:formatCode>0.00</c:formatCode>
                <c:ptCount val="13"/>
                <c:pt idx="0">
                  <c:v>34.7828224426829</c:v>
                </c:pt>
                <c:pt idx="1">
                  <c:v>32.699597622277501</c:v>
                </c:pt>
                <c:pt idx="2">
                  <c:v>37.819839706947697</c:v>
                </c:pt>
                <c:pt idx="3">
                  <c:v>33.771984012140301</c:v>
                </c:pt>
                <c:pt idx="4">
                  <c:v>28.136560561695401</c:v>
                </c:pt>
                <c:pt idx="5">
                  <c:v>28.432012062626399</c:v>
                </c:pt>
                <c:pt idx="6">
                  <c:v>30.312254877063399</c:v>
                </c:pt>
                <c:pt idx="7">
                  <c:v>37.079594065619602</c:v>
                </c:pt>
                <c:pt idx="8">
                  <c:v>39.087626752997899</c:v>
                </c:pt>
                <c:pt idx="9">
                  <c:v>37.876596180554998</c:v>
                </c:pt>
                <c:pt idx="10">
                  <c:v>37.847219338142899</c:v>
                </c:pt>
                <c:pt idx="11">
                  <c:v>31.336365101171399</c:v>
                </c:pt>
                <c:pt idx="12">
                  <c:v>38.076157507252397</c:v>
                </c:pt>
              </c:numCache>
            </c:numRef>
          </c:val>
          <c:smooth val="0"/>
        </c:ser>
        <c:ser>
          <c:idx val="4"/>
          <c:order val="4"/>
          <c:tx>
            <c:strRef>
              <c:f>'4.07ii_Trend'!$A$55</c:f>
              <c:strCache>
                <c:ptCount val="1"/>
                <c:pt idx="0">
                  <c:v>Lancashire-12</c:v>
                </c:pt>
              </c:strCache>
            </c:strRef>
          </c:tx>
          <c:spPr>
            <a:ln w="28575" cap="rnd">
              <a:solidFill>
                <a:schemeClr val="accent5"/>
              </a:solidFill>
              <a:round/>
            </a:ln>
            <a:effectLst/>
          </c:spPr>
          <c:marker>
            <c:symbol val="none"/>
          </c:marker>
          <c:cat>
            <c:strRef>
              <c:f>'4.07ii_Trend'!$B$49:$N$49</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'4.07ii_Trend'!$B$55:$N$55</c:f>
              <c:numCache>
                <c:formatCode>0.00</c:formatCode>
                <c:ptCount val="13"/>
                <c:pt idx="0">
                  <c:v>23.888192384822599</c:v>
                </c:pt>
                <c:pt idx="1">
                  <c:v>23.036883992274898</c:v>
                </c:pt>
                <c:pt idx="2">
                  <c:v>22.560314972714</c:v>
                </c:pt>
                <c:pt idx="3">
                  <c:v>20.6149969415812</c:v>
                </c:pt>
                <c:pt idx="4">
                  <c:v>21.191337154152301</c:v>
                </c:pt>
                <c:pt idx="5">
                  <c:v>21.155128026791001</c:v>
                </c:pt>
                <c:pt idx="6">
                  <c:v>20.689972766533799</c:v>
                </c:pt>
                <c:pt idx="7">
                  <c:v>20.706817024496502</c:v>
                </c:pt>
                <c:pt idx="8">
                  <c:v>21.073938819778501</c:v>
                </c:pt>
                <c:pt idx="9">
                  <c:v>21.554553191551101</c:v>
                </c:pt>
                <c:pt idx="10">
                  <c:v>20.954534122672101</c:v>
                </c:pt>
                <c:pt idx="11">
                  <c:v>21.177276499151699</c:v>
                </c:pt>
                <c:pt idx="12">
                  <c:v>21.393479608304801</c:v>
                </c:pt>
              </c:numCache>
            </c:numRef>
          </c:val>
          <c:smooth val="0"/>
        </c:ser>
        <c:dLbls>
          <c:showLegendKey val="0"/>
          <c:showVal val="0"/>
          <c:showCatName val="0"/>
          <c:showSerName val="0"/>
          <c:showPercent val="0"/>
          <c:showBubbleSize val="0"/>
        </c:dLbls>
        <c:smooth val="0"/>
        <c:axId val="143764640"/>
        <c:axId val="143765032"/>
      </c:lineChart>
      <c:catAx>
        <c:axId val="14376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765032"/>
        <c:crosses val="autoZero"/>
        <c:auto val="1"/>
        <c:lblAlgn val="ctr"/>
        <c:lblOffset val="100"/>
        <c:noMultiLvlLbl val="0"/>
      </c:catAx>
      <c:valAx>
        <c:axId val="1437650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764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635000</xdr:colOff>
      <xdr:row>2</xdr:row>
      <xdr:rowOff>160020</xdr:rowOff>
    </xdr:from>
    <xdr:to>
      <xdr:col>3</xdr:col>
      <xdr:colOff>1114344</xdr:colOff>
      <xdr:row>4</xdr:row>
      <xdr:rowOff>135890</xdr:rowOff>
    </xdr:to>
    <xdr:pic>
      <xdr:nvPicPr>
        <xdr:cNvPr id="2" name="Picture 1" descr="PHE_logo.png"/>
        <xdr:cNvPicPr>
          <a:picLocks/>
        </xdr:cNvPicPr>
      </xdr:nvPicPr>
      <xdr:blipFill>
        <a:blip xmlns:r="http://schemas.openxmlformats.org/officeDocument/2006/relationships" r:embed="rId1"/>
        <a:stretch>
          <a:fillRect/>
        </a:stretch>
      </xdr:blipFill>
      <xdr:spPr>
        <a:xfrm>
          <a:off x="635000" y="508000"/>
          <a:ext cx="270510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609599</xdr:colOff>
      <xdr:row>3</xdr:row>
      <xdr:rowOff>9524</xdr:rowOff>
    </xdr:from>
    <xdr:to>
      <xdr:col>23</xdr:col>
      <xdr:colOff>390525</xdr:colOff>
      <xdr:row>23</xdr:row>
      <xdr:rowOff>190499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19049</xdr:colOff>
      <xdr:row>24</xdr:row>
      <xdr:rowOff>190499</xdr:rowOff>
    </xdr:from>
    <xdr:to>
      <xdr:col>23</xdr:col>
      <xdr:colOff>295274</xdr:colOff>
      <xdr:row>46</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590550</xdr:colOff>
      <xdr:row>47</xdr:row>
      <xdr:rowOff>0</xdr:rowOff>
    </xdr:from>
    <xdr:to>
      <xdr:col>23</xdr:col>
      <xdr:colOff>438150</xdr:colOff>
      <xdr:row>68</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19049</xdr:colOff>
      <xdr:row>2</xdr:row>
      <xdr:rowOff>161924</xdr:rowOff>
    </xdr:from>
    <xdr:to>
      <xdr:col>23</xdr:col>
      <xdr:colOff>371474</xdr:colOff>
      <xdr:row>23</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581025</xdr:colOff>
      <xdr:row>25</xdr:row>
      <xdr:rowOff>19049</xdr:rowOff>
    </xdr:from>
    <xdr:to>
      <xdr:col>23</xdr:col>
      <xdr:colOff>295275</xdr:colOff>
      <xdr:row>46</xdr:row>
      <xdr:rowOff>38099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46</xdr:row>
      <xdr:rowOff>152400</xdr:rowOff>
    </xdr:from>
    <xdr:to>
      <xdr:col>23</xdr:col>
      <xdr:colOff>590549</xdr:colOff>
      <xdr:row>68</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fingertips.phe.org.uk/" TargetMode="External"/><Relationship Id="rId1" Type="http://schemas.openxmlformats.org/officeDocument/2006/relationships/hyperlink" Target="http://fingertips.phe.org.u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D16"/>
  <sheetViews>
    <sheetView workbookViewId="0"/>
  </sheetViews>
  <sheetFormatPr defaultColWidth="8.85546875" defaultRowHeight="12.75" x14ac:dyDescent="0.2"/>
  <cols>
    <col min="1" max="1" width="8.85546875" style="6"/>
    <col min="2" max="2" width="17.85546875" style="3" customWidth="1"/>
    <col min="3" max="3" width="3.85546875" style="6" customWidth="1"/>
    <col min="4" max="4" width="77.42578125" style="1" bestFit="1" customWidth="1"/>
    <col min="5" max="16384" width="8.85546875" style="6"/>
  </cols>
  <sheetData>
    <row r="11" spans="2:4" ht="15" x14ac:dyDescent="0.25">
      <c r="B11" s="3" t="s">
        <v>44</v>
      </c>
      <c r="D11" s="4" t="s">
        <v>50</v>
      </c>
    </row>
    <row r="12" spans="2:4" x14ac:dyDescent="0.2">
      <c r="B12" s="3" t="s">
        <v>31</v>
      </c>
      <c r="D12" s="1" t="s">
        <v>48</v>
      </c>
    </row>
    <row r="13" spans="2:4" x14ac:dyDescent="0.2">
      <c r="B13" s="3" t="s">
        <v>7</v>
      </c>
      <c r="D13" s="1" t="s">
        <v>16</v>
      </c>
    </row>
    <row r="15" spans="2:4" ht="15" x14ac:dyDescent="0.25">
      <c r="B15" s="3" t="s">
        <v>69</v>
      </c>
      <c r="D15" s="4" t="s">
        <v>30</v>
      </c>
    </row>
    <row r="16" spans="2:4" x14ac:dyDescent="0.2">
      <c r="B16" s="3" t="s">
        <v>5</v>
      </c>
      <c r="D16" s="2">
        <v>42788</v>
      </c>
    </row>
  </sheetData>
  <hyperlinks>
    <hyperlink ref="D11" r:id="rId1"/>
    <hyperlink ref="D15"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workbookViewId="0">
      <selection activeCell="A2" sqref="A2"/>
    </sheetView>
  </sheetViews>
  <sheetFormatPr defaultRowHeight="15" x14ac:dyDescent="0.25"/>
  <cols>
    <col min="1" max="1" width="44.85546875" customWidth="1"/>
  </cols>
  <sheetData>
    <row r="1" spans="1:24" x14ac:dyDescent="0.25">
      <c r="A1" s="7" t="s">
        <v>79</v>
      </c>
      <c r="B1" s="7" t="s">
        <v>40</v>
      </c>
      <c r="C1" s="7" t="s">
        <v>64</v>
      </c>
      <c r="D1" s="7" t="s">
        <v>46</v>
      </c>
      <c r="E1" s="7" t="s">
        <v>3</v>
      </c>
      <c r="F1" s="7" t="s">
        <v>21</v>
      </c>
      <c r="G1" s="7" t="s">
        <v>52</v>
      </c>
      <c r="H1" s="7" t="s">
        <v>32</v>
      </c>
      <c r="I1" s="7" t="s">
        <v>35</v>
      </c>
      <c r="J1" s="7" t="s">
        <v>37</v>
      </c>
      <c r="K1" s="7" t="s">
        <v>54</v>
      </c>
      <c r="L1" s="7" t="s">
        <v>36</v>
      </c>
      <c r="M1" s="7" t="s">
        <v>55</v>
      </c>
      <c r="N1" s="7" t="s">
        <v>47</v>
      </c>
      <c r="O1" s="7" t="s">
        <v>66</v>
      </c>
      <c r="P1" s="7" t="s">
        <v>39</v>
      </c>
      <c r="Q1" s="7" t="s">
        <v>62</v>
      </c>
      <c r="R1" s="7" t="s">
        <v>2</v>
      </c>
      <c r="S1" s="7" t="s">
        <v>6</v>
      </c>
      <c r="T1" s="7" t="s">
        <v>70</v>
      </c>
      <c r="U1" s="7" t="s">
        <v>9</v>
      </c>
      <c r="V1" s="7" t="s">
        <v>11</v>
      </c>
      <c r="W1" s="7" t="s">
        <v>57</v>
      </c>
      <c r="X1" s="7" t="s">
        <v>27</v>
      </c>
    </row>
    <row r="2" spans="1:24" ht="409.5" x14ac:dyDescent="0.25">
      <c r="A2" s="5" t="s">
        <v>10</v>
      </c>
      <c r="B2" s="5" t="s">
        <v>71</v>
      </c>
      <c r="C2" s="5" t="s">
        <v>42</v>
      </c>
      <c r="D2" s="5" t="s">
        <v>63</v>
      </c>
      <c r="E2" s="5" t="s">
        <v>20</v>
      </c>
      <c r="F2" s="5" t="s">
        <v>78</v>
      </c>
      <c r="G2" s="5" t="s">
        <v>14</v>
      </c>
      <c r="H2" s="5"/>
      <c r="I2" s="5" t="s">
        <v>8</v>
      </c>
      <c r="J2" s="5" t="s">
        <v>61</v>
      </c>
      <c r="K2" s="5" t="s">
        <v>77</v>
      </c>
      <c r="L2" s="5" t="s">
        <v>22</v>
      </c>
      <c r="M2" s="5" t="s">
        <v>59</v>
      </c>
      <c r="N2" s="5" t="s">
        <v>29</v>
      </c>
      <c r="O2" s="5" t="s">
        <v>65</v>
      </c>
      <c r="P2" s="5" t="s">
        <v>19</v>
      </c>
      <c r="Q2" s="5"/>
      <c r="R2" s="5" t="s">
        <v>75</v>
      </c>
      <c r="S2" s="5"/>
      <c r="T2" s="5"/>
      <c r="U2" s="5" t="s">
        <v>12</v>
      </c>
      <c r="V2" s="5" t="s">
        <v>34</v>
      </c>
      <c r="W2" s="5" t="s">
        <v>1</v>
      </c>
      <c r="X2" s="5"/>
    </row>
    <row r="3" spans="1:24" ht="409.5" x14ac:dyDescent="0.25">
      <c r="A3" s="5" t="s">
        <v>13</v>
      </c>
      <c r="B3" s="5" t="s">
        <v>33</v>
      </c>
      <c r="C3" s="5" t="s">
        <v>42</v>
      </c>
      <c r="D3" s="5" t="s">
        <v>63</v>
      </c>
      <c r="E3" s="5" t="s">
        <v>45</v>
      </c>
      <c r="F3" s="5" t="s">
        <v>38</v>
      </c>
      <c r="G3" s="5" t="s">
        <v>14</v>
      </c>
      <c r="H3" s="5"/>
      <c r="I3" s="5" t="s">
        <v>8</v>
      </c>
      <c r="J3" s="5" t="s">
        <v>18</v>
      </c>
      <c r="K3" s="5" t="s">
        <v>14</v>
      </c>
      <c r="L3" s="5" t="s">
        <v>22</v>
      </c>
      <c r="M3" s="5" t="s">
        <v>59</v>
      </c>
      <c r="N3" s="5" t="s">
        <v>29</v>
      </c>
      <c r="O3" s="5" t="s">
        <v>65</v>
      </c>
      <c r="P3" s="5" t="s">
        <v>19</v>
      </c>
      <c r="Q3" s="5"/>
      <c r="R3" s="5" t="s">
        <v>17</v>
      </c>
      <c r="S3" s="5"/>
      <c r="T3" s="5"/>
      <c r="U3" s="5" t="s">
        <v>12</v>
      </c>
      <c r="V3" s="5" t="s">
        <v>34</v>
      </c>
      <c r="W3" s="5" t="s">
        <v>1</v>
      </c>
      <c r="X3" s="5"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workbookViewId="0">
      <selection activeCell="G12" sqref="G12"/>
    </sheetView>
  </sheetViews>
  <sheetFormatPr defaultRowHeight="15" x14ac:dyDescent="0.25"/>
  <cols>
    <col min="1" max="1" width="22.140625" customWidth="1"/>
    <col min="2" max="2" width="8.7109375" customWidth="1"/>
    <col min="3" max="3" width="7" customWidth="1"/>
    <col min="6" max="6" width="4.5703125" customWidth="1"/>
    <col min="7" max="7" width="7.5703125" customWidth="1"/>
    <col min="8" max="8" width="6.85546875" customWidth="1"/>
    <col min="11" max="11" width="5.7109375" customWidth="1"/>
    <col min="12" max="12" width="7.7109375" customWidth="1"/>
    <col min="13" max="13" width="6.7109375" customWidth="1"/>
  </cols>
  <sheetData>
    <row r="1" spans="1:15" x14ac:dyDescent="0.25">
      <c r="A1" s="7" t="s">
        <v>108</v>
      </c>
    </row>
    <row r="2" spans="1:15" s="7" customFormat="1" x14ac:dyDescent="0.25">
      <c r="A2" s="7" t="s">
        <v>101</v>
      </c>
    </row>
    <row r="4" spans="1:15" s="7" customFormat="1" x14ac:dyDescent="0.25">
      <c r="A4" s="24"/>
      <c r="B4" s="53" t="s">
        <v>81</v>
      </c>
      <c r="C4" s="53"/>
      <c r="D4" s="53"/>
      <c r="E4" s="53"/>
      <c r="F4" s="54"/>
      <c r="G4" s="53" t="s">
        <v>98</v>
      </c>
      <c r="H4" s="53"/>
      <c r="I4" s="53"/>
      <c r="J4" s="53"/>
      <c r="K4" s="54"/>
      <c r="L4" s="53" t="s">
        <v>82</v>
      </c>
      <c r="M4" s="53"/>
      <c r="N4" s="53"/>
      <c r="O4" s="53"/>
    </row>
    <row r="5" spans="1:15" ht="30" x14ac:dyDescent="0.25">
      <c r="A5" s="24" t="s">
        <v>74</v>
      </c>
      <c r="B5" s="35" t="s">
        <v>99</v>
      </c>
      <c r="C5" s="26" t="s">
        <v>80</v>
      </c>
      <c r="D5" s="26" t="s">
        <v>60</v>
      </c>
      <c r="E5" s="26" t="s">
        <v>41</v>
      </c>
      <c r="F5" s="55"/>
      <c r="G5" s="35" t="s">
        <v>99</v>
      </c>
      <c r="H5" s="26" t="s">
        <v>80</v>
      </c>
      <c r="I5" s="26" t="s">
        <v>60</v>
      </c>
      <c r="J5" s="26" t="s">
        <v>41</v>
      </c>
      <c r="K5" s="55"/>
      <c r="L5" s="35" t="s">
        <v>99</v>
      </c>
      <c r="M5" s="26" t="s">
        <v>80</v>
      </c>
      <c r="N5" s="26" t="s">
        <v>60</v>
      </c>
      <c r="O5" s="26" t="s">
        <v>41</v>
      </c>
    </row>
    <row r="6" spans="1:15" x14ac:dyDescent="0.25">
      <c r="A6" s="8" t="s">
        <v>28</v>
      </c>
      <c r="B6" s="27">
        <v>24641</v>
      </c>
      <c r="C6" s="28">
        <v>38.509531789717101</v>
      </c>
      <c r="D6" s="28">
        <v>38.027276280446003</v>
      </c>
      <c r="E6" s="28">
        <v>38.996347870737203</v>
      </c>
      <c r="F6" s="55"/>
      <c r="G6" s="27">
        <v>19084</v>
      </c>
      <c r="H6" s="28">
        <v>27.978163161975601</v>
      </c>
      <c r="I6" s="28">
        <v>27.581200742676501</v>
      </c>
      <c r="J6" s="28">
        <v>28.3793942869539</v>
      </c>
      <c r="K6" s="55"/>
      <c r="L6" s="27">
        <v>43725</v>
      </c>
      <c r="M6" s="28">
        <v>33.0667512511898</v>
      </c>
      <c r="N6" s="28">
        <v>32.7560927632519</v>
      </c>
      <c r="O6" s="28">
        <v>33.379612271029004</v>
      </c>
    </row>
    <row r="7" spans="1:15" x14ac:dyDescent="0.25">
      <c r="A7" s="8" t="s">
        <v>67</v>
      </c>
      <c r="B7" s="27">
        <v>4285</v>
      </c>
      <c r="C7" s="29">
        <v>49.063132979675999</v>
      </c>
      <c r="D7" s="28">
        <v>47.596892778570002</v>
      </c>
      <c r="E7" s="28">
        <v>50.562868591885199</v>
      </c>
      <c r="F7" s="55"/>
      <c r="G7" s="27">
        <v>3675</v>
      </c>
      <c r="H7" s="29">
        <v>39.834519585206998</v>
      </c>
      <c r="I7" s="28">
        <v>38.553302165297097</v>
      </c>
      <c r="J7" s="28">
        <v>41.1473733313357</v>
      </c>
      <c r="K7" s="55"/>
      <c r="L7" s="27">
        <v>7960</v>
      </c>
      <c r="M7" s="29">
        <v>44.310050135258798</v>
      </c>
      <c r="N7" s="28">
        <v>43.338076171629197</v>
      </c>
      <c r="O7" s="28">
        <v>45.298260829273303</v>
      </c>
    </row>
    <row r="8" spans="1:15" x14ac:dyDescent="0.25">
      <c r="A8" s="8"/>
      <c r="B8" s="57"/>
      <c r="C8" s="58"/>
      <c r="D8" s="58"/>
      <c r="E8" s="59"/>
      <c r="F8" s="55"/>
      <c r="G8" s="57"/>
      <c r="H8" s="58"/>
      <c r="I8" s="58"/>
      <c r="J8" s="59"/>
      <c r="K8" s="55"/>
      <c r="L8" s="57"/>
      <c r="M8" s="58"/>
      <c r="N8" s="58"/>
      <c r="O8" s="59"/>
    </row>
    <row r="9" spans="1:15" x14ac:dyDescent="0.25">
      <c r="A9" s="8" t="s">
        <v>26</v>
      </c>
      <c r="B9" s="27">
        <v>79</v>
      </c>
      <c r="C9" s="29">
        <v>49.891091469488799</v>
      </c>
      <c r="D9" s="28">
        <v>39.347555974781997</v>
      </c>
      <c r="E9" s="28">
        <v>62.3577023873844</v>
      </c>
      <c r="F9" s="55"/>
      <c r="G9" s="27">
        <v>71</v>
      </c>
      <c r="H9" s="29">
        <v>45.1020361981722</v>
      </c>
      <c r="I9" s="28">
        <v>35.1301032403546</v>
      </c>
      <c r="J9" s="28">
        <v>57.002461428742798</v>
      </c>
      <c r="K9" s="55"/>
      <c r="L9" s="27">
        <v>150</v>
      </c>
      <c r="M9" s="29">
        <v>47.587343483953298</v>
      </c>
      <c r="N9" s="28">
        <v>40.1890825787955</v>
      </c>
      <c r="O9" s="28">
        <v>55.939975128198597</v>
      </c>
    </row>
    <row r="10" spans="1:15" x14ac:dyDescent="0.25">
      <c r="A10" s="8" t="s">
        <v>4</v>
      </c>
      <c r="B10" s="27">
        <v>138</v>
      </c>
      <c r="C10" s="29">
        <v>73.578168279095493</v>
      </c>
      <c r="D10" s="28">
        <v>61.761794042115802</v>
      </c>
      <c r="E10" s="28">
        <v>86.988348455001898</v>
      </c>
      <c r="F10" s="55"/>
      <c r="G10" s="27">
        <v>114</v>
      </c>
      <c r="H10" s="29">
        <v>58.035625352495202</v>
      </c>
      <c r="I10" s="28">
        <v>47.837120515395497</v>
      </c>
      <c r="J10" s="28">
        <v>69.758411699626905</v>
      </c>
      <c r="K10" s="55"/>
      <c r="L10" s="27">
        <v>252</v>
      </c>
      <c r="M10" s="29">
        <v>65.781367910891802</v>
      </c>
      <c r="N10" s="28">
        <v>57.880184471480199</v>
      </c>
      <c r="O10" s="28">
        <v>74.456812577614997</v>
      </c>
    </row>
    <row r="11" spans="1:15" x14ac:dyDescent="0.25">
      <c r="A11" s="8" t="s">
        <v>84</v>
      </c>
      <c r="B11" s="27">
        <v>692</v>
      </c>
      <c r="C11" s="29">
        <v>44.009003868298002</v>
      </c>
      <c r="D11" s="28">
        <v>40.777130326160098</v>
      </c>
      <c r="E11" s="28">
        <v>47.428078194941499</v>
      </c>
      <c r="F11" s="55"/>
      <c r="G11" s="27">
        <v>637</v>
      </c>
      <c r="H11" s="29">
        <v>38.6218564913733</v>
      </c>
      <c r="I11" s="28">
        <v>35.670782879873698</v>
      </c>
      <c r="J11" s="28">
        <v>41.751329724588999</v>
      </c>
      <c r="K11" s="55"/>
      <c r="L11" s="27">
        <v>1329</v>
      </c>
      <c r="M11" s="29">
        <v>41.247542605945902</v>
      </c>
      <c r="N11" s="28">
        <v>39.051444821749001</v>
      </c>
      <c r="O11" s="28">
        <v>43.534631283782801</v>
      </c>
    </row>
    <row r="12" spans="1:15" x14ac:dyDescent="0.25">
      <c r="A12" s="8" t="s">
        <v>111</v>
      </c>
      <c r="B12" s="45">
        <f>SUM(B9:B11)</f>
        <v>909</v>
      </c>
      <c r="C12" s="48"/>
      <c r="D12" s="46"/>
      <c r="E12" s="47"/>
      <c r="F12" s="55"/>
      <c r="G12" s="45">
        <f>SUM(G9:G11)</f>
        <v>822</v>
      </c>
      <c r="H12" s="48"/>
      <c r="I12" s="46"/>
      <c r="J12" s="47"/>
      <c r="K12" s="55"/>
      <c r="L12" s="45">
        <f>SUM(L9:L11)</f>
        <v>1731</v>
      </c>
      <c r="M12" s="48"/>
      <c r="N12" s="46"/>
      <c r="O12" s="47"/>
    </row>
    <row r="13" spans="1:15" x14ac:dyDescent="0.25">
      <c r="A13" s="8"/>
      <c r="B13" s="57"/>
      <c r="C13" s="58"/>
      <c r="D13" s="58"/>
      <c r="E13" s="59"/>
      <c r="F13" s="55"/>
      <c r="G13" s="57"/>
      <c r="H13" s="58"/>
      <c r="I13" s="58"/>
      <c r="J13" s="59"/>
      <c r="K13" s="55"/>
      <c r="L13" s="57"/>
      <c r="M13" s="58"/>
      <c r="N13" s="58"/>
      <c r="O13" s="59"/>
    </row>
    <row r="14" spans="1:15" x14ac:dyDescent="0.25">
      <c r="A14" s="8" t="s">
        <v>86</v>
      </c>
      <c r="B14" s="27">
        <v>62</v>
      </c>
      <c r="C14" s="29">
        <v>56.506931899970503</v>
      </c>
      <c r="D14" s="28">
        <v>43.223326121517204</v>
      </c>
      <c r="E14" s="28">
        <v>72.558872976659401</v>
      </c>
      <c r="F14" s="55"/>
      <c r="G14" s="27">
        <v>66</v>
      </c>
      <c r="H14" s="29">
        <v>58.134805251963598</v>
      </c>
      <c r="I14" s="28">
        <v>44.870885958897901</v>
      </c>
      <c r="J14" s="28">
        <v>74.069112856954007</v>
      </c>
      <c r="K14" s="55"/>
      <c r="L14" s="27">
        <v>128</v>
      </c>
      <c r="M14" s="29">
        <v>57.3729866374631</v>
      </c>
      <c r="N14" s="28">
        <v>47.7982282162709</v>
      </c>
      <c r="O14" s="28">
        <v>68.292350039338203</v>
      </c>
    </row>
    <row r="15" spans="1:15" x14ac:dyDescent="0.25">
      <c r="A15" s="8" t="s">
        <v>87</v>
      </c>
      <c r="B15" s="27">
        <v>65</v>
      </c>
      <c r="C15" s="30">
        <v>42.2279287404589</v>
      </c>
      <c r="D15" s="28">
        <v>32.524540089577499</v>
      </c>
      <c r="E15" s="28">
        <v>53.901401789435901</v>
      </c>
      <c r="F15" s="55"/>
      <c r="G15" s="27">
        <v>57</v>
      </c>
      <c r="H15" s="29">
        <v>37.135974631110898</v>
      </c>
      <c r="I15" s="28">
        <v>28.091837635485199</v>
      </c>
      <c r="J15" s="28">
        <v>48.154881873387801</v>
      </c>
      <c r="K15" s="55"/>
      <c r="L15" s="27">
        <v>122</v>
      </c>
      <c r="M15" s="30">
        <v>39.6766784435289</v>
      </c>
      <c r="N15" s="28">
        <v>32.914857175963597</v>
      </c>
      <c r="O15" s="28">
        <v>47.412890960070499</v>
      </c>
    </row>
    <row r="16" spans="1:15" x14ac:dyDescent="0.25">
      <c r="A16" s="8" t="s">
        <v>88</v>
      </c>
      <c r="B16" s="27">
        <v>31</v>
      </c>
      <c r="C16" s="31">
        <v>26.002652584653902</v>
      </c>
      <c r="D16" s="28">
        <v>17.562411624487599</v>
      </c>
      <c r="E16" s="28">
        <v>37.043239004910198</v>
      </c>
      <c r="F16" s="55"/>
      <c r="G16" s="27">
        <v>40</v>
      </c>
      <c r="H16" s="30">
        <v>30.930960336734699</v>
      </c>
      <c r="I16" s="28">
        <v>21.9958654092788</v>
      </c>
      <c r="J16" s="28">
        <v>42.2458377311603</v>
      </c>
      <c r="K16" s="55"/>
      <c r="L16" s="27">
        <v>71</v>
      </c>
      <c r="M16" s="30">
        <v>28.4911098279199</v>
      </c>
      <c r="N16" s="28">
        <v>22.183966736191302</v>
      </c>
      <c r="O16" s="28">
        <v>36.018004071907399</v>
      </c>
    </row>
    <row r="17" spans="1:15" x14ac:dyDescent="0.25">
      <c r="A17" s="8" t="s">
        <v>89</v>
      </c>
      <c r="B17" s="27">
        <v>64</v>
      </c>
      <c r="C17" s="29">
        <v>63.6352588307332</v>
      </c>
      <c r="D17" s="28">
        <v>48.917952188848702</v>
      </c>
      <c r="E17" s="28">
        <v>81.366321422482898</v>
      </c>
      <c r="F17" s="55"/>
      <c r="G17" s="27">
        <v>54</v>
      </c>
      <c r="H17" s="29">
        <v>51.697263762254202</v>
      </c>
      <c r="I17" s="28">
        <v>38.787218265083702</v>
      </c>
      <c r="J17" s="28">
        <v>67.512282806976501</v>
      </c>
      <c r="K17" s="55"/>
      <c r="L17" s="27">
        <v>118</v>
      </c>
      <c r="M17" s="29">
        <v>57.414514760621202</v>
      </c>
      <c r="N17" s="28">
        <v>47.476707769044602</v>
      </c>
      <c r="O17" s="28">
        <v>68.810297996726007</v>
      </c>
    </row>
    <row r="18" spans="1:15" x14ac:dyDescent="0.25">
      <c r="A18" s="8" t="s">
        <v>90</v>
      </c>
      <c r="B18" s="27">
        <v>71</v>
      </c>
      <c r="C18" s="30">
        <v>39.994164188581401</v>
      </c>
      <c r="D18" s="28">
        <v>31.2033312590106</v>
      </c>
      <c r="E18" s="28">
        <v>50.485074068875001</v>
      </c>
      <c r="F18" s="55"/>
      <c r="G18" s="27">
        <v>70</v>
      </c>
      <c r="H18" s="29">
        <v>36.865890383069697</v>
      </c>
      <c r="I18" s="28">
        <v>28.689148089846199</v>
      </c>
      <c r="J18" s="28">
        <v>46.636332259205801</v>
      </c>
      <c r="K18" s="55"/>
      <c r="L18" s="27">
        <v>141</v>
      </c>
      <c r="M18" s="30">
        <v>38.353615818278897</v>
      </c>
      <c r="N18" s="28">
        <v>32.253764684305402</v>
      </c>
      <c r="O18" s="28">
        <v>45.2668047293051</v>
      </c>
    </row>
    <row r="19" spans="1:15" x14ac:dyDescent="0.25">
      <c r="A19" s="8" t="s">
        <v>91</v>
      </c>
      <c r="B19" s="27">
        <v>35</v>
      </c>
      <c r="C19" s="30">
        <v>30.125541510195699</v>
      </c>
      <c r="D19" s="28">
        <v>20.890536554446999</v>
      </c>
      <c r="E19" s="28">
        <v>42.014387244542199</v>
      </c>
      <c r="F19" s="55"/>
      <c r="G19" s="27">
        <v>49</v>
      </c>
      <c r="H19" s="29">
        <v>42.831027445903302</v>
      </c>
      <c r="I19" s="28">
        <v>31.602026363791399</v>
      </c>
      <c r="J19" s="28">
        <v>56.727676619354099</v>
      </c>
      <c r="K19" s="55"/>
      <c r="L19" s="27">
        <v>84</v>
      </c>
      <c r="M19" s="30">
        <v>36.544529013301499</v>
      </c>
      <c r="N19" s="28">
        <v>29.085029156139498</v>
      </c>
      <c r="O19" s="28">
        <v>45.319732139438599</v>
      </c>
    </row>
    <row r="20" spans="1:15" x14ac:dyDescent="0.25">
      <c r="A20" s="8" t="s">
        <v>92</v>
      </c>
      <c r="B20" s="27">
        <v>83</v>
      </c>
      <c r="C20" s="29">
        <v>58.1074447231194</v>
      </c>
      <c r="D20" s="28">
        <v>46.142335260810597</v>
      </c>
      <c r="E20" s="28">
        <v>72.196794484465201</v>
      </c>
      <c r="F20" s="55"/>
      <c r="G20" s="27">
        <v>77</v>
      </c>
      <c r="H20" s="29">
        <v>53.040937352910902</v>
      </c>
      <c r="I20" s="28">
        <v>41.804305472191302</v>
      </c>
      <c r="J20" s="28">
        <v>66.356032111165007</v>
      </c>
      <c r="K20" s="55"/>
      <c r="L20" s="27">
        <v>160</v>
      </c>
      <c r="M20" s="29">
        <v>55.599545026733402</v>
      </c>
      <c r="N20" s="28">
        <v>47.2529822289926</v>
      </c>
      <c r="O20" s="28">
        <v>64.9863708880589</v>
      </c>
    </row>
    <row r="21" spans="1:15" x14ac:dyDescent="0.25">
      <c r="A21" s="8" t="s">
        <v>93</v>
      </c>
      <c r="B21" s="27">
        <v>23</v>
      </c>
      <c r="C21" s="28"/>
      <c r="D21" s="28"/>
      <c r="E21" s="28"/>
      <c r="F21" s="55"/>
      <c r="G21" s="27">
        <v>17</v>
      </c>
      <c r="H21" s="28"/>
      <c r="I21" s="28"/>
      <c r="J21" s="28"/>
      <c r="K21" s="55"/>
      <c r="L21" s="27">
        <v>40</v>
      </c>
      <c r="M21" s="31">
        <v>22.580648734590898</v>
      </c>
      <c r="N21" s="28">
        <v>16.080306854122401</v>
      </c>
      <c r="O21" s="28">
        <v>30.8122984256695</v>
      </c>
    </row>
    <row r="22" spans="1:15" x14ac:dyDescent="0.25">
      <c r="A22" s="8" t="s">
        <v>94</v>
      </c>
      <c r="B22" s="27">
        <v>37</v>
      </c>
      <c r="C22" s="30">
        <v>41.809644926265101</v>
      </c>
      <c r="D22" s="28">
        <v>29.293322048685699</v>
      </c>
      <c r="E22" s="28">
        <v>57.8105285822759</v>
      </c>
      <c r="F22" s="55"/>
      <c r="G22" s="27">
        <v>39</v>
      </c>
      <c r="H22" s="29">
        <v>46.186118111165598</v>
      </c>
      <c r="I22" s="28">
        <v>32.720066122201899</v>
      </c>
      <c r="J22" s="28">
        <v>63.290601658457</v>
      </c>
      <c r="K22" s="55"/>
      <c r="L22" s="27">
        <v>76</v>
      </c>
      <c r="M22" s="29">
        <v>44.055581939178502</v>
      </c>
      <c r="N22" s="28">
        <v>34.610002853837301</v>
      </c>
      <c r="O22" s="28">
        <v>55.260887003163802</v>
      </c>
    </row>
    <row r="23" spans="1:15" x14ac:dyDescent="0.25">
      <c r="A23" s="8" t="s">
        <v>95</v>
      </c>
      <c r="B23" s="27">
        <v>71</v>
      </c>
      <c r="C23" s="30">
        <v>48.567041592528298</v>
      </c>
      <c r="D23" s="28">
        <v>37.890606924917897</v>
      </c>
      <c r="E23" s="28">
        <v>61.308213542683099</v>
      </c>
      <c r="F23" s="55"/>
      <c r="G23" s="27">
        <v>45</v>
      </c>
      <c r="H23" s="30">
        <v>28.455705073735398</v>
      </c>
      <c r="I23" s="28">
        <v>20.7276394016165</v>
      </c>
      <c r="J23" s="28">
        <v>38.109618889627598</v>
      </c>
      <c r="K23" s="55"/>
      <c r="L23" s="27">
        <v>116</v>
      </c>
      <c r="M23" s="30">
        <v>38.091879995829402</v>
      </c>
      <c r="N23" s="28">
        <v>31.4525584046735</v>
      </c>
      <c r="O23" s="28">
        <v>45.7142659148451</v>
      </c>
    </row>
    <row r="24" spans="1:15" x14ac:dyDescent="0.25">
      <c r="A24" s="8" t="s">
        <v>96</v>
      </c>
      <c r="B24" s="27">
        <v>68</v>
      </c>
      <c r="C24" s="30">
        <v>43.442455072199202</v>
      </c>
      <c r="D24" s="28">
        <v>33.706030210156598</v>
      </c>
      <c r="E24" s="28">
        <v>55.107095003351198</v>
      </c>
      <c r="F24" s="55"/>
      <c r="G24" s="27">
        <v>63</v>
      </c>
      <c r="H24" s="29">
        <v>37.752854461533303</v>
      </c>
      <c r="I24" s="28">
        <v>28.965268102390599</v>
      </c>
      <c r="J24" s="28">
        <v>48.355660139779602</v>
      </c>
      <c r="K24" s="55"/>
      <c r="L24" s="27">
        <v>131</v>
      </c>
      <c r="M24" s="29">
        <v>40.474497093831502</v>
      </c>
      <c r="N24" s="28">
        <v>33.814371465675499</v>
      </c>
      <c r="O24" s="28">
        <v>48.058363413363502</v>
      </c>
    </row>
    <row r="25" spans="1:15" x14ac:dyDescent="0.25">
      <c r="A25" s="8" t="s">
        <v>97</v>
      </c>
      <c r="B25" s="27">
        <v>82</v>
      </c>
      <c r="C25" s="30">
        <v>47.759449778473403</v>
      </c>
      <c r="D25" s="28">
        <v>37.926286216925099</v>
      </c>
      <c r="E25" s="28">
        <v>59.349949507043398</v>
      </c>
      <c r="F25" s="56"/>
      <c r="G25" s="27">
        <v>60</v>
      </c>
      <c r="H25" s="30">
        <v>31.1930066907432</v>
      </c>
      <c r="I25" s="28">
        <v>23.760031312049001</v>
      </c>
      <c r="J25" s="28">
        <v>40.203414852872903</v>
      </c>
      <c r="K25" s="56"/>
      <c r="L25" s="27">
        <v>142</v>
      </c>
      <c r="M25" s="30">
        <v>39.156038668600303</v>
      </c>
      <c r="N25" s="28">
        <v>32.943384197045098</v>
      </c>
      <c r="O25" s="28">
        <v>46.193945553285197</v>
      </c>
    </row>
    <row r="26" spans="1:15" x14ac:dyDescent="0.25">
      <c r="B26" s="9"/>
      <c r="L26" s="9"/>
    </row>
    <row r="27" spans="1:15" x14ac:dyDescent="0.25">
      <c r="C27" s="34" t="s">
        <v>106</v>
      </c>
    </row>
    <row r="28" spans="1:15" x14ac:dyDescent="0.25">
      <c r="C28" s="32"/>
      <c r="D28" t="s">
        <v>103</v>
      </c>
    </row>
    <row r="29" spans="1:15" x14ac:dyDescent="0.25">
      <c r="C29" s="33"/>
      <c r="D29" t="s">
        <v>104</v>
      </c>
    </row>
    <row r="30" spans="1:15" x14ac:dyDescent="0.25">
      <c r="C30" s="14"/>
      <c r="D30" t="s">
        <v>105</v>
      </c>
    </row>
  </sheetData>
  <mergeCells count="11">
    <mergeCell ref="B4:E4"/>
    <mergeCell ref="G4:J4"/>
    <mergeCell ref="L4:O4"/>
    <mergeCell ref="F4:F25"/>
    <mergeCell ref="K4:K25"/>
    <mergeCell ref="B8:E8"/>
    <mergeCell ref="G8:J8"/>
    <mergeCell ref="L8:O8"/>
    <mergeCell ref="L13:O13"/>
    <mergeCell ref="G13:J13"/>
    <mergeCell ref="B13:E13"/>
  </mergeCells>
  <pageMargins left="0.7" right="0.7" top="0.75" bottom="0.75" header="0.3" footer="0.3"/>
  <pageSetup paperSize="9"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workbookViewId="0">
      <selection activeCell="O1" sqref="O1:O1048576"/>
    </sheetView>
  </sheetViews>
  <sheetFormatPr defaultRowHeight="15" x14ac:dyDescent="0.25"/>
  <cols>
    <col min="1" max="1" width="22.28515625" style="15" customWidth="1"/>
    <col min="2" max="16384" width="9.140625" style="16"/>
  </cols>
  <sheetData>
    <row r="1" spans="1:15" x14ac:dyDescent="0.25">
      <c r="A1" s="44" t="s">
        <v>109</v>
      </c>
    </row>
    <row r="2" spans="1:15" x14ac:dyDescent="0.25">
      <c r="A2" s="44" t="s">
        <v>100</v>
      </c>
    </row>
    <row r="4" spans="1:15" x14ac:dyDescent="0.25">
      <c r="A4" s="17" t="s">
        <v>81</v>
      </c>
      <c r="B4" s="18"/>
      <c r="C4" s="18"/>
      <c r="D4" s="18"/>
      <c r="E4" s="18"/>
      <c r="F4" s="18"/>
      <c r="G4" s="18"/>
      <c r="H4" s="18"/>
      <c r="I4" s="18"/>
      <c r="J4" s="18"/>
      <c r="K4" s="18"/>
      <c r="L4" s="18"/>
      <c r="M4" s="18"/>
      <c r="N4" s="18"/>
    </row>
    <row r="5" spans="1:15" x14ac:dyDescent="0.25">
      <c r="A5" s="19" t="s">
        <v>43</v>
      </c>
      <c r="B5" s="20" t="s">
        <v>51</v>
      </c>
      <c r="C5" s="20" t="s">
        <v>23</v>
      </c>
      <c r="D5" s="20" t="s">
        <v>25</v>
      </c>
      <c r="E5" s="20" t="s">
        <v>73</v>
      </c>
      <c r="F5" s="20" t="s">
        <v>49</v>
      </c>
      <c r="G5" s="20" t="s">
        <v>15</v>
      </c>
      <c r="H5" s="20" t="s">
        <v>68</v>
      </c>
      <c r="I5" s="20" t="s">
        <v>0</v>
      </c>
      <c r="J5" s="20" t="s">
        <v>56</v>
      </c>
      <c r="K5" s="20" t="s">
        <v>76</v>
      </c>
      <c r="L5" s="20" t="s">
        <v>53</v>
      </c>
      <c r="M5" s="20" t="s">
        <v>24</v>
      </c>
      <c r="N5" s="20" t="s">
        <v>72</v>
      </c>
    </row>
    <row r="6" spans="1:15" x14ac:dyDescent="0.25">
      <c r="A6" s="21" t="s">
        <v>28</v>
      </c>
      <c r="B6" s="11">
        <v>48.452738978686803</v>
      </c>
      <c r="C6" s="11">
        <v>47.378389783612597</v>
      </c>
      <c r="D6" s="11">
        <v>47.000204389727898</v>
      </c>
      <c r="E6" s="11">
        <v>45.102202142967201</v>
      </c>
      <c r="F6" s="11">
        <v>44.318439840085901</v>
      </c>
      <c r="G6" s="11">
        <v>43.497777064690602</v>
      </c>
      <c r="H6" s="11">
        <v>42.720836597915998</v>
      </c>
      <c r="I6" s="11">
        <v>41.747191044282999</v>
      </c>
      <c r="J6" s="11">
        <v>40.427982171211902</v>
      </c>
      <c r="K6" s="11">
        <v>39.5530103968036</v>
      </c>
      <c r="L6" s="11">
        <v>39.103789473825699</v>
      </c>
      <c r="M6" s="11">
        <v>38.251074930327697</v>
      </c>
      <c r="N6" s="11">
        <v>38.509531789717101</v>
      </c>
    </row>
    <row r="7" spans="1:15" x14ac:dyDescent="0.25">
      <c r="A7" s="21" t="s">
        <v>85</v>
      </c>
      <c r="B7" s="12">
        <v>59.4490718294198</v>
      </c>
      <c r="C7" s="12">
        <v>58.927528977379197</v>
      </c>
      <c r="D7" s="12">
        <v>58.704992153958599</v>
      </c>
      <c r="E7" s="12">
        <v>56.473303488960703</v>
      </c>
      <c r="F7" s="12">
        <v>56.236565605094697</v>
      </c>
      <c r="G7" s="12">
        <v>56.285399613913597</v>
      </c>
      <c r="H7" s="12">
        <v>55.203866728110199</v>
      </c>
      <c r="I7" s="12">
        <v>53.849979733633397</v>
      </c>
      <c r="J7" s="12">
        <v>51.9974695152967</v>
      </c>
      <c r="K7" s="12">
        <v>49.947620535901699</v>
      </c>
      <c r="L7" s="12">
        <v>49.507568854432797</v>
      </c>
      <c r="M7" s="12">
        <v>48.512475737279303</v>
      </c>
      <c r="N7" s="12">
        <v>49.063132979675999</v>
      </c>
    </row>
    <row r="8" spans="1:15" x14ac:dyDescent="0.25">
      <c r="A8" s="19"/>
      <c r="B8" s="20"/>
      <c r="C8" s="20"/>
      <c r="D8" s="20"/>
      <c r="E8" s="20"/>
      <c r="F8" s="20"/>
      <c r="G8" s="20"/>
      <c r="H8" s="20"/>
      <c r="I8" s="20"/>
      <c r="J8" s="20"/>
      <c r="K8" s="20"/>
      <c r="L8" s="20"/>
      <c r="M8" s="20"/>
      <c r="N8" s="20"/>
    </row>
    <row r="9" spans="1:15" x14ac:dyDescent="0.25">
      <c r="A9" s="21" t="s">
        <v>83</v>
      </c>
      <c r="B9" s="12">
        <v>63.632219506786399</v>
      </c>
      <c r="C9" s="10">
        <v>57.980527272465103</v>
      </c>
      <c r="D9" s="12">
        <v>61.860343694782202</v>
      </c>
      <c r="E9" s="12">
        <v>63.704081593815502</v>
      </c>
      <c r="F9" s="12">
        <v>66.9277340400143</v>
      </c>
      <c r="G9" s="12">
        <v>68.270955979223302</v>
      </c>
      <c r="H9" s="12">
        <v>63.843076321382298</v>
      </c>
      <c r="I9" s="12">
        <v>62.978742654918697</v>
      </c>
      <c r="J9" s="12">
        <v>58.708322031618202</v>
      </c>
      <c r="K9" s="12">
        <v>58.710242937060897</v>
      </c>
      <c r="L9" s="12">
        <v>55.195741626289397</v>
      </c>
      <c r="M9" s="12">
        <v>51.970978379169203</v>
      </c>
      <c r="N9" s="12">
        <v>49.891091469488799</v>
      </c>
      <c r="O9" s="51"/>
    </row>
    <row r="10" spans="1:15" x14ac:dyDescent="0.25">
      <c r="A10" s="19" t="s">
        <v>4</v>
      </c>
      <c r="B10" s="12">
        <v>82.171615017352494</v>
      </c>
      <c r="C10" s="12">
        <v>74.717078763916305</v>
      </c>
      <c r="D10" s="12">
        <v>80.114091510043494</v>
      </c>
      <c r="E10" s="12">
        <v>77.807025676707795</v>
      </c>
      <c r="F10" s="12">
        <v>78.968411326636101</v>
      </c>
      <c r="G10" s="12">
        <v>78.1382194106192</v>
      </c>
      <c r="H10" s="12">
        <v>86.974404987535195</v>
      </c>
      <c r="I10" s="12">
        <v>93.922125204090605</v>
      </c>
      <c r="J10" s="12">
        <v>101.304426530127</v>
      </c>
      <c r="K10" s="12">
        <v>92.079073365579106</v>
      </c>
      <c r="L10" s="12">
        <v>94.566556680123099</v>
      </c>
      <c r="M10" s="12">
        <v>73.436554518444694</v>
      </c>
      <c r="N10" s="12">
        <v>73.578168279095493</v>
      </c>
      <c r="O10" s="51"/>
    </row>
    <row r="11" spans="1:15" x14ac:dyDescent="0.25">
      <c r="A11" s="21" t="s">
        <v>84</v>
      </c>
      <c r="B11" s="10">
        <v>52.186962185853197</v>
      </c>
      <c r="C11" s="12">
        <v>52.146173768322498</v>
      </c>
      <c r="D11" s="12">
        <v>52.573741458272004</v>
      </c>
      <c r="E11" s="12">
        <v>49.910949559210898</v>
      </c>
      <c r="F11" s="12">
        <v>51.301530124052803</v>
      </c>
      <c r="G11" s="12">
        <v>52.1906871383623</v>
      </c>
      <c r="H11" s="12">
        <v>52.333716468115398</v>
      </c>
      <c r="I11" s="12">
        <v>51.329888563814897</v>
      </c>
      <c r="J11" s="12">
        <v>49.910029019876397</v>
      </c>
      <c r="K11" s="12">
        <v>47.021049193047801</v>
      </c>
      <c r="L11" s="12">
        <v>44.932103032698997</v>
      </c>
      <c r="M11" s="12">
        <v>43.881500345664598</v>
      </c>
      <c r="N11" s="12">
        <v>44.009003868298002</v>
      </c>
      <c r="O11" s="51"/>
    </row>
    <row r="12" spans="1:15" x14ac:dyDescent="0.25">
      <c r="A12" s="17"/>
      <c r="B12" s="18"/>
      <c r="C12" s="18"/>
      <c r="D12" s="18"/>
      <c r="E12" s="18"/>
      <c r="F12" s="18"/>
      <c r="G12" s="18"/>
      <c r="H12" s="18"/>
      <c r="I12" s="18"/>
      <c r="J12" s="18"/>
      <c r="K12" s="18"/>
      <c r="L12" s="18"/>
      <c r="M12" s="18"/>
      <c r="N12" s="18"/>
    </row>
    <row r="13" spans="1:15" x14ac:dyDescent="0.25">
      <c r="A13" s="21" t="s">
        <v>86</v>
      </c>
      <c r="B13" s="12">
        <v>85.011966224541297</v>
      </c>
      <c r="C13" s="12">
        <v>80.856720090371596</v>
      </c>
      <c r="D13" s="12">
        <v>74.919583102820994</v>
      </c>
      <c r="E13" s="12">
        <v>68.313403350106796</v>
      </c>
      <c r="F13" s="12">
        <v>76.885671224599704</v>
      </c>
      <c r="G13" s="12">
        <v>81.072066097998203</v>
      </c>
      <c r="H13" s="12">
        <v>78.719447161904895</v>
      </c>
      <c r="I13" s="12">
        <v>64.021896872521793</v>
      </c>
      <c r="J13" s="12">
        <v>61.626532005819001</v>
      </c>
      <c r="K13" s="10">
        <v>50.585085930686297</v>
      </c>
      <c r="L13" s="12">
        <v>55.5681805883317</v>
      </c>
      <c r="M13" s="12">
        <v>53.3226453139645</v>
      </c>
      <c r="N13" s="12">
        <v>56.506931899970503</v>
      </c>
    </row>
    <row r="14" spans="1:15" x14ac:dyDescent="0.25">
      <c r="A14" s="21" t="s">
        <v>87</v>
      </c>
      <c r="B14" s="10">
        <v>42.143852029458898</v>
      </c>
      <c r="C14" s="10">
        <v>45.219210489889399</v>
      </c>
      <c r="D14" s="10">
        <v>47.942161659562302</v>
      </c>
      <c r="E14" s="10">
        <v>44.469045059958802</v>
      </c>
      <c r="F14" s="10">
        <v>48.286325302939801</v>
      </c>
      <c r="G14" s="10">
        <v>48.880919358944503</v>
      </c>
      <c r="H14" s="10">
        <v>41.2087607092393</v>
      </c>
      <c r="I14" s="10">
        <v>41.253039006156598</v>
      </c>
      <c r="J14" s="10">
        <v>37.792079986836498</v>
      </c>
      <c r="K14" s="10">
        <v>44.742943838937599</v>
      </c>
      <c r="L14" s="10">
        <v>40.272793637560802</v>
      </c>
      <c r="M14" s="10">
        <v>43.860173562012498</v>
      </c>
      <c r="N14" s="10">
        <v>42.2279287404589</v>
      </c>
    </row>
    <row r="15" spans="1:15" x14ac:dyDescent="0.25">
      <c r="A15" s="21" t="s">
        <v>88</v>
      </c>
      <c r="B15" s="10">
        <v>43.850430631467603</v>
      </c>
      <c r="C15" s="10">
        <v>42.0483337549556</v>
      </c>
      <c r="D15" s="10">
        <v>43.858351500758999</v>
      </c>
      <c r="E15" s="10">
        <v>44.089617894851997</v>
      </c>
      <c r="F15" s="10">
        <v>41.722053167090799</v>
      </c>
      <c r="G15" s="10">
        <v>40.720090885556999</v>
      </c>
      <c r="H15" s="10">
        <v>34.900709351958803</v>
      </c>
      <c r="I15" s="10">
        <v>42.1811407763132</v>
      </c>
      <c r="J15" s="10">
        <v>38.678299329089903</v>
      </c>
      <c r="K15" s="10">
        <v>39.326123143157801</v>
      </c>
      <c r="L15" s="10">
        <v>29.246867032316299</v>
      </c>
      <c r="M15" s="13">
        <v>24.430180542641899</v>
      </c>
      <c r="N15" s="13">
        <v>26.002652584653902</v>
      </c>
    </row>
    <row r="16" spans="1:15" x14ac:dyDescent="0.25">
      <c r="A16" s="21" t="s">
        <v>89</v>
      </c>
      <c r="B16" s="10">
        <v>56.590477529525501</v>
      </c>
      <c r="C16" s="10">
        <v>53.488525149706803</v>
      </c>
      <c r="D16" s="10">
        <v>55.534755265092201</v>
      </c>
      <c r="E16" s="12">
        <v>63.151469915714898</v>
      </c>
      <c r="F16" s="12">
        <v>60.821047466249901</v>
      </c>
      <c r="G16" s="12">
        <v>66.607596172262703</v>
      </c>
      <c r="H16" s="10">
        <v>53.093571809373302</v>
      </c>
      <c r="I16" s="12">
        <v>60.9440655251015</v>
      </c>
      <c r="J16" s="12">
        <v>63.828209442465202</v>
      </c>
      <c r="K16" s="12">
        <v>71.706141946912496</v>
      </c>
      <c r="L16" s="12">
        <v>64.239097095837707</v>
      </c>
      <c r="M16" s="12">
        <v>58.165485702721099</v>
      </c>
      <c r="N16" s="12">
        <v>63.6352588307332</v>
      </c>
    </row>
    <row r="17" spans="1:15" x14ac:dyDescent="0.25">
      <c r="A17" s="21" t="s">
        <v>90</v>
      </c>
      <c r="B17" s="10">
        <v>52.639129311283703</v>
      </c>
      <c r="C17" s="10">
        <v>47.157160440125097</v>
      </c>
      <c r="D17" s="10">
        <v>48.393966902716002</v>
      </c>
      <c r="E17" s="10">
        <v>44.3875966567756</v>
      </c>
      <c r="F17" s="10">
        <v>52.365727645198199</v>
      </c>
      <c r="G17" s="12">
        <v>56.710370636402899</v>
      </c>
      <c r="H17" s="12">
        <v>61.175978728554199</v>
      </c>
      <c r="I17" s="12">
        <v>53.514534040347499</v>
      </c>
      <c r="J17" s="12">
        <v>54.546310356418701</v>
      </c>
      <c r="K17" s="12">
        <v>50.787424807833403</v>
      </c>
      <c r="L17" s="12">
        <v>54.579742510554297</v>
      </c>
      <c r="M17" s="10">
        <v>47.459671069014497</v>
      </c>
      <c r="N17" s="10">
        <v>39.994164188581401</v>
      </c>
    </row>
    <row r="18" spans="1:15" x14ac:dyDescent="0.25">
      <c r="A18" s="21" t="s">
        <v>91</v>
      </c>
      <c r="B18" s="10">
        <v>51.915194127016001</v>
      </c>
      <c r="C18" s="10">
        <v>55.542094228185199</v>
      </c>
      <c r="D18" s="10">
        <v>56.469756041647599</v>
      </c>
      <c r="E18" s="10">
        <v>56.232077912712697</v>
      </c>
      <c r="F18" s="10">
        <v>51.783078012603902</v>
      </c>
      <c r="G18" s="10">
        <v>47.938363825030898</v>
      </c>
      <c r="H18" s="10">
        <v>44.950223456737703</v>
      </c>
      <c r="I18" s="12">
        <v>57.944989283892802</v>
      </c>
      <c r="J18" s="12">
        <v>53.794071927553397</v>
      </c>
      <c r="K18" s="12">
        <v>55.615187535714199</v>
      </c>
      <c r="L18" s="10">
        <v>35.314787908646203</v>
      </c>
      <c r="M18" s="10">
        <v>38.339934966882197</v>
      </c>
      <c r="N18" s="10">
        <v>30.125541510195699</v>
      </c>
    </row>
    <row r="19" spans="1:15" x14ac:dyDescent="0.25">
      <c r="A19" s="21" t="s">
        <v>92</v>
      </c>
      <c r="B19" s="12">
        <v>64.183862855730794</v>
      </c>
      <c r="C19" s="12">
        <v>65.326782425236402</v>
      </c>
      <c r="D19" s="12">
        <v>63.730680060073801</v>
      </c>
      <c r="E19" s="12">
        <v>60.437124294614101</v>
      </c>
      <c r="F19" s="12">
        <v>60.582086178916697</v>
      </c>
      <c r="G19" s="12">
        <v>63.903230736876701</v>
      </c>
      <c r="H19" s="12">
        <v>72.377651331676105</v>
      </c>
      <c r="I19" s="12">
        <v>71.334263161274293</v>
      </c>
      <c r="J19" s="12">
        <v>64.743790268468004</v>
      </c>
      <c r="K19" s="12">
        <v>57.136904107524202</v>
      </c>
      <c r="L19" s="12">
        <v>55.033647745661199</v>
      </c>
      <c r="M19" s="12">
        <v>57.1235012391517</v>
      </c>
      <c r="N19" s="12">
        <v>58.1074447231194</v>
      </c>
    </row>
    <row r="20" spans="1:15" x14ac:dyDescent="0.25">
      <c r="A20" s="21" t="s">
        <v>93</v>
      </c>
      <c r="B20" s="11"/>
      <c r="C20" s="11"/>
      <c r="D20" s="11"/>
      <c r="E20" s="11"/>
      <c r="F20" s="11"/>
      <c r="G20" s="11"/>
      <c r="H20" s="11"/>
      <c r="I20" s="10">
        <v>37.912320731660898</v>
      </c>
      <c r="J20" s="10">
        <v>47.737204736142097</v>
      </c>
      <c r="K20" s="10">
        <v>38.164849332634603</v>
      </c>
      <c r="L20" s="11"/>
      <c r="M20" s="11"/>
      <c r="N20" s="11"/>
    </row>
    <row r="21" spans="1:15" x14ac:dyDescent="0.25">
      <c r="A21" s="21" t="s">
        <v>94</v>
      </c>
      <c r="B21" s="10">
        <v>53.134737006513603</v>
      </c>
      <c r="C21" s="10">
        <v>58.193564170177702</v>
      </c>
      <c r="D21" s="10">
        <v>60.696401740081399</v>
      </c>
      <c r="E21" s="10">
        <v>62.874665809380801</v>
      </c>
      <c r="F21" s="12">
        <v>70.776622259602505</v>
      </c>
      <c r="G21" s="12">
        <v>64.804066906161097</v>
      </c>
      <c r="H21" s="12">
        <v>74.509143850366996</v>
      </c>
      <c r="I21" s="12">
        <v>65.632456892461093</v>
      </c>
      <c r="J21" s="12">
        <v>64.316308832930801</v>
      </c>
      <c r="K21" s="10">
        <v>45.725926054635501</v>
      </c>
      <c r="L21" s="10">
        <v>48.052091315899602</v>
      </c>
      <c r="M21" s="10">
        <v>47.063396942934503</v>
      </c>
      <c r="N21" s="10">
        <v>41.809644926265101</v>
      </c>
    </row>
    <row r="22" spans="1:15" x14ac:dyDescent="0.25">
      <c r="A22" s="21" t="s">
        <v>95</v>
      </c>
      <c r="B22" s="10">
        <v>45.371499756941397</v>
      </c>
      <c r="C22" s="10">
        <v>48.666154778363499</v>
      </c>
      <c r="D22" s="10">
        <v>52.297409384439199</v>
      </c>
      <c r="E22" s="10">
        <v>51.210357080695303</v>
      </c>
      <c r="F22" s="10">
        <v>49.430887894336699</v>
      </c>
      <c r="G22" s="10">
        <v>46.8402798413318</v>
      </c>
      <c r="H22" s="10">
        <v>44.180877353091503</v>
      </c>
      <c r="I22" s="10">
        <v>35.0797270620928</v>
      </c>
      <c r="J22" s="10">
        <v>30.856037006481301</v>
      </c>
      <c r="K22" s="10">
        <v>30.8157550447951</v>
      </c>
      <c r="L22" s="10">
        <v>39.856225572887297</v>
      </c>
      <c r="M22" s="10">
        <v>42.512894549372703</v>
      </c>
      <c r="N22" s="10">
        <v>48.567041592528298</v>
      </c>
    </row>
    <row r="23" spans="1:15" x14ac:dyDescent="0.25">
      <c r="A23" s="21" t="s">
        <v>96</v>
      </c>
      <c r="B23" s="10">
        <v>46.349234600155903</v>
      </c>
      <c r="C23" s="10">
        <v>54.300976120695601</v>
      </c>
      <c r="D23" s="10">
        <v>54.576260984700497</v>
      </c>
      <c r="E23" s="10">
        <v>50.630350862752302</v>
      </c>
      <c r="F23" s="10">
        <v>43.596676001920201</v>
      </c>
      <c r="G23" s="10">
        <v>44.113306881239502</v>
      </c>
      <c r="H23" s="10">
        <v>44.397176760781399</v>
      </c>
      <c r="I23" s="10">
        <v>46.7421086750836</v>
      </c>
      <c r="J23" s="10">
        <v>44.501227275774099</v>
      </c>
      <c r="K23" s="10">
        <v>37.219475482967802</v>
      </c>
      <c r="L23" s="10">
        <v>34.758643485118299</v>
      </c>
      <c r="M23" s="10">
        <v>37.703892860438899</v>
      </c>
      <c r="N23" s="10">
        <v>43.442455072199202</v>
      </c>
    </row>
    <row r="24" spans="1:15" x14ac:dyDescent="0.25">
      <c r="A24" s="21" t="s">
        <v>97</v>
      </c>
      <c r="B24" s="10">
        <v>48.741177929215503</v>
      </c>
      <c r="C24" s="10">
        <v>47.252098202510702</v>
      </c>
      <c r="D24" s="10">
        <v>49.282051649412303</v>
      </c>
      <c r="E24" s="10">
        <v>38.913078305984001</v>
      </c>
      <c r="F24" s="10">
        <v>43.956395351562797</v>
      </c>
      <c r="G24" s="10">
        <v>47.720353061811203</v>
      </c>
      <c r="H24" s="10">
        <v>51.325266965878001</v>
      </c>
      <c r="I24" s="10">
        <v>47.4193611805117</v>
      </c>
      <c r="J24" s="10">
        <v>48.908135760699501</v>
      </c>
      <c r="K24" s="10">
        <v>49.142447862912199</v>
      </c>
      <c r="L24" s="12">
        <v>52.532587857718703</v>
      </c>
      <c r="M24" s="10">
        <v>48.118468644957403</v>
      </c>
      <c r="N24" s="10">
        <v>47.759449778473403</v>
      </c>
    </row>
    <row r="26" spans="1:15" x14ac:dyDescent="0.25">
      <c r="A26" s="21" t="s">
        <v>98</v>
      </c>
      <c r="B26" s="18"/>
      <c r="C26" s="18"/>
      <c r="D26" s="18"/>
      <c r="E26" s="18"/>
      <c r="F26" s="18"/>
      <c r="G26" s="18"/>
      <c r="H26" s="18"/>
      <c r="I26" s="18"/>
      <c r="J26" s="18"/>
      <c r="K26" s="18"/>
      <c r="L26" s="18"/>
      <c r="M26" s="18"/>
      <c r="N26" s="18"/>
    </row>
    <row r="27" spans="1:15" x14ac:dyDescent="0.25">
      <c r="A27" s="19" t="s">
        <v>43</v>
      </c>
      <c r="B27" s="20" t="s">
        <v>51</v>
      </c>
      <c r="C27" s="20" t="s">
        <v>23</v>
      </c>
      <c r="D27" s="20" t="s">
        <v>25</v>
      </c>
      <c r="E27" s="20" t="s">
        <v>73</v>
      </c>
      <c r="F27" s="20" t="s">
        <v>49</v>
      </c>
      <c r="G27" s="20" t="s">
        <v>15</v>
      </c>
      <c r="H27" s="20" t="s">
        <v>68</v>
      </c>
      <c r="I27" s="20" t="s">
        <v>0</v>
      </c>
      <c r="J27" s="20" t="s">
        <v>56</v>
      </c>
      <c r="K27" s="20" t="s">
        <v>76</v>
      </c>
      <c r="L27" s="20" t="s">
        <v>53</v>
      </c>
      <c r="M27" s="20" t="s">
        <v>24</v>
      </c>
      <c r="N27" s="20" t="s">
        <v>72</v>
      </c>
    </row>
    <row r="28" spans="1:15" x14ac:dyDescent="0.25">
      <c r="A28" s="21" t="s">
        <v>28</v>
      </c>
      <c r="B28" s="11">
        <v>33.4302172546478</v>
      </c>
      <c r="C28" s="11">
        <v>32.952828608514402</v>
      </c>
      <c r="D28" s="11">
        <v>32.452984908836498</v>
      </c>
      <c r="E28" s="11">
        <v>30.758408029923899</v>
      </c>
      <c r="F28" s="11">
        <v>30.359235297570802</v>
      </c>
      <c r="G28" s="11">
        <v>30.1258749575188</v>
      </c>
      <c r="H28" s="11">
        <v>29.7843747005445</v>
      </c>
      <c r="I28" s="11">
        <v>29.400532613065401</v>
      </c>
      <c r="J28" s="11">
        <v>28.4419827293707</v>
      </c>
      <c r="K28" s="11">
        <v>27.9088602497918</v>
      </c>
      <c r="L28" s="11">
        <v>27.6436078434654</v>
      </c>
      <c r="M28" s="11">
        <v>27.370394722658201</v>
      </c>
      <c r="N28" s="11">
        <v>27.978163161975601</v>
      </c>
    </row>
    <row r="29" spans="1:15" x14ac:dyDescent="0.25">
      <c r="A29" s="21" t="s">
        <v>85</v>
      </c>
      <c r="B29" s="12">
        <v>44.478127236961598</v>
      </c>
      <c r="C29" s="12">
        <v>43.839043389931803</v>
      </c>
      <c r="D29" s="12">
        <v>42.833490718031399</v>
      </c>
      <c r="E29" s="12">
        <v>39.965330770670001</v>
      </c>
      <c r="F29" s="12">
        <v>39.912519167927798</v>
      </c>
      <c r="G29" s="12">
        <v>40.917215415468597</v>
      </c>
      <c r="H29" s="12">
        <v>41.033771428435003</v>
      </c>
      <c r="I29" s="12">
        <v>41.3025572992223</v>
      </c>
      <c r="J29" s="12">
        <v>39.749244463482697</v>
      </c>
      <c r="K29" s="12">
        <v>39.127518222277999</v>
      </c>
      <c r="L29" s="12">
        <v>38.526238083983799</v>
      </c>
      <c r="M29" s="12">
        <v>38.200702002615699</v>
      </c>
      <c r="N29" s="12">
        <v>39.834519585206998</v>
      </c>
    </row>
    <row r="30" spans="1:15" x14ac:dyDescent="0.25">
      <c r="A30" s="19"/>
      <c r="B30" s="20"/>
      <c r="C30" s="20"/>
      <c r="D30" s="20"/>
      <c r="E30" s="20"/>
      <c r="F30" s="20"/>
      <c r="G30" s="20"/>
      <c r="H30" s="20"/>
      <c r="I30" s="20"/>
      <c r="J30" s="20"/>
      <c r="K30" s="20"/>
      <c r="L30" s="20"/>
      <c r="M30" s="20"/>
      <c r="N30" s="20"/>
    </row>
    <row r="31" spans="1:15" x14ac:dyDescent="0.25">
      <c r="A31" s="21" t="s">
        <v>83</v>
      </c>
      <c r="B31" s="12">
        <v>49.6484872141097</v>
      </c>
      <c r="C31" s="12">
        <v>54.358776490218297</v>
      </c>
      <c r="D31" s="12">
        <v>61.895690942988601</v>
      </c>
      <c r="E31" s="12">
        <v>57.807714768517499</v>
      </c>
      <c r="F31" s="12">
        <v>56.115811765439602</v>
      </c>
      <c r="G31" s="12">
        <v>43.851727503870002</v>
      </c>
      <c r="H31" s="12">
        <v>42.714829505610197</v>
      </c>
      <c r="I31" s="12">
        <v>39.588813541813799</v>
      </c>
      <c r="J31" s="12">
        <v>45.831631718239301</v>
      </c>
      <c r="K31" s="12">
        <v>47.101373825346499</v>
      </c>
      <c r="L31" s="12">
        <v>44.086291503717703</v>
      </c>
      <c r="M31" s="12">
        <v>41.260149388678897</v>
      </c>
      <c r="N31" s="12">
        <v>45.1020361981722</v>
      </c>
      <c r="O31" s="51"/>
    </row>
    <row r="32" spans="1:15" x14ac:dyDescent="0.25">
      <c r="A32" s="19" t="s">
        <v>4</v>
      </c>
      <c r="B32" s="12">
        <v>56.127736871213102</v>
      </c>
      <c r="C32" s="12">
        <v>58.4387124082727</v>
      </c>
      <c r="D32" s="12">
        <v>59.675993058815202</v>
      </c>
      <c r="E32" s="12">
        <v>53.807728054872001</v>
      </c>
      <c r="F32" s="12">
        <v>46.839757760668597</v>
      </c>
      <c r="G32" s="12">
        <v>54.1385885463637</v>
      </c>
      <c r="H32" s="12">
        <v>55.186631791226901</v>
      </c>
      <c r="I32" s="12">
        <v>67.807300083590405</v>
      </c>
      <c r="J32" s="12">
        <v>69.252195781945105</v>
      </c>
      <c r="K32" s="12">
        <v>71.459337401407495</v>
      </c>
      <c r="L32" s="12">
        <v>61.958552717376698</v>
      </c>
      <c r="M32" s="12">
        <v>56.6279403344763</v>
      </c>
      <c r="N32" s="12">
        <v>58.035625352495202</v>
      </c>
      <c r="O32" s="51"/>
    </row>
    <row r="33" spans="1:15" x14ac:dyDescent="0.25">
      <c r="A33" s="21" t="s">
        <v>84</v>
      </c>
      <c r="B33" s="12">
        <v>39.326640661058498</v>
      </c>
      <c r="C33" s="12">
        <v>39.957954900373899</v>
      </c>
      <c r="D33" s="12">
        <v>39.357028350540297</v>
      </c>
      <c r="E33" s="12">
        <v>38.820219769429599</v>
      </c>
      <c r="F33" s="12">
        <v>38.725525838780797</v>
      </c>
      <c r="G33" s="12">
        <v>40.0047969066866</v>
      </c>
      <c r="H33" s="12">
        <v>37.565372970594503</v>
      </c>
      <c r="I33" s="12">
        <v>36.754447953390397</v>
      </c>
      <c r="J33" s="12">
        <v>35.264268835320699</v>
      </c>
      <c r="K33" s="12">
        <v>34.964605748001297</v>
      </c>
      <c r="L33" s="12">
        <v>36.376354506282702</v>
      </c>
      <c r="M33" s="12">
        <v>35.974501640837602</v>
      </c>
      <c r="N33" s="12">
        <v>38.6218564913733</v>
      </c>
      <c r="O33" s="51"/>
    </row>
    <row r="34" spans="1:15" x14ac:dyDescent="0.25">
      <c r="A34" s="17"/>
      <c r="B34" s="18"/>
      <c r="C34" s="18"/>
      <c r="D34" s="18"/>
      <c r="E34" s="18"/>
      <c r="F34" s="18"/>
      <c r="G34" s="18"/>
      <c r="H34" s="18"/>
      <c r="I34" s="18"/>
      <c r="J34" s="18"/>
      <c r="K34" s="18"/>
      <c r="L34" s="18"/>
      <c r="M34" s="18"/>
      <c r="N34" s="18"/>
    </row>
    <row r="35" spans="1:15" x14ac:dyDescent="0.25">
      <c r="A35" s="21" t="s">
        <v>86</v>
      </c>
      <c r="B35" s="12">
        <v>51.957188665534602</v>
      </c>
      <c r="C35" s="12">
        <v>58.734759218775999</v>
      </c>
      <c r="D35" s="12">
        <v>60.577374190712099</v>
      </c>
      <c r="E35" s="12">
        <v>59.059651390408099</v>
      </c>
      <c r="F35" s="12">
        <v>56.919473842678002</v>
      </c>
      <c r="G35" s="12">
        <v>55.754950884463199</v>
      </c>
      <c r="H35" s="12">
        <v>49.483277560330997</v>
      </c>
      <c r="I35" s="12">
        <v>43.238158666526502</v>
      </c>
      <c r="J35" s="12">
        <v>50.239599667026098</v>
      </c>
      <c r="K35" s="12">
        <v>49.816009337761201</v>
      </c>
      <c r="L35" s="12">
        <v>53.066244067674702</v>
      </c>
      <c r="M35" s="12">
        <v>48.073703877660897</v>
      </c>
      <c r="N35" s="12">
        <v>58.134805251963598</v>
      </c>
    </row>
    <row r="36" spans="1:15" x14ac:dyDescent="0.25">
      <c r="A36" s="21" t="s">
        <v>87</v>
      </c>
      <c r="B36" s="10">
        <v>28.0376131916147</v>
      </c>
      <c r="C36" s="10">
        <v>30.818306764944701</v>
      </c>
      <c r="D36" s="10">
        <v>37.746581471197999</v>
      </c>
      <c r="E36" s="10">
        <v>34.9864295150415</v>
      </c>
      <c r="F36" s="10">
        <v>37.246337417362099</v>
      </c>
      <c r="G36" s="10">
        <v>35.547181718112803</v>
      </c>
      <c r="H36" s="10">
        <v>34.7085786983288</v>
      </c>
      <c r="I36" s="10">
        <v>32.355679469086397</v>
      </c>
      <c r="J36" s="10">
        <v>28.266231492654601</v>
      </c>
      <c r="K36" s="10">
        <v>30.933605440207501</v>
      </c>
      <c r="L36" s="10">
        <v>31.247997107040899</v>
      </c>
      <c r="M36" s="10">
        <v>32.386554482986703</v>
      </c>
      <c r="N36" s="12">
        <v>37.135974631110898</v>
      </c>
    </row>
    <row r="37" spans="1:15" x14ac:dyDescent="0.25">
      <c r="A37" s="21" t="s">
        <v>88</v>
      </c>
      <c r="B37" s="10">
        <v>35.989595736840002</v>
      </c>
      <c r="C37" s="10">
        <v>37.4298625838153</v>
      </c>
      <c r="D37" s="10">
        <v>36.593366686481403</v>
      </c>
      <c r="E37" s="10">
        <v>30.3182781418096</v>
      </c>
      <c r="F37" s="10">
        <v>29.406669964675</v>
      </c>
      <c r="G37" s="10">
        <v>31.950550412109401</v>
      </c>
      <c r="H37" s="10">
        <v>40.306425839647197</v>
      </c>
      <c r="I37" s="10">
        <v>35.040751376885702</v>
      </c>
      <c r="J37" s="10">
        <v>28.761296869192002</v>
      </c>
      <c r="K37" s="10">
        <v>21.8833343654562</v>
      </c>
      <c r="L37" s="10">
        <v>28.103914965861598</v>
      </c>
      <c r="M37" s="10">
        <v>24.910214138844498</v>
      </c>
      <c r="N37" s="10">
        <v>30.930960336734699</v>
      </c>
    </row>
    <row r="38" spans="1:15" x14ac:dyDescent="0.25">
      <c r="A38" s="21" t="s">
        <v>89</v>
      </c>
      <c r="B38" s="12">
        <v>49.035136148747597</v>
      </c>
      <c r="C38" s="12">
        <v>47.213195635784999</v>
      </c>
      <c r="D38" s="10">
        <v>44.754703928470001</v>
      </c>
      <c r="E38" s="12">
        <v>53.420724497001203</v>
      </c>
      <c r="F38" s="12">
        <v>61.455744091488</v>
      </c>
      <c r="G38" s="12">
        <v>61.306062018155103</v>
      </c>
      <c r="H38" s="12">
        <v>48.905089486708199</v>
      </c>
      <c r="I38" s="12">
        <v>49.956490450719798</v>
      </c>
      <c r="J38" s="12">
        <v>48.7658683404645</v>
      </c>
      <c r="K38" s="12">
        <v>51.741804596416401</v>
      </c>
      <c r="L38" s="12">
        <v>48.744281943475798</v>
      </c>
      <c r="M38" s="12">
        <v>51.3488629923377</v>
      </c>
      <c r="N38" s="12">
        <v>51.697263762254202</v>
      </c>
    </row>
    <row r="39" spans="1:15" x14ac:dyDescent="0.25">
      <c r="A39" s="21" t="s">
        <v>90</v>
      </c>
      <c r="B39" s="12">
        <v>45.272952348915503</v>
      </c>
      <c r="C39" s="10">
        <v>39.7253930027777</v>
      </c>
      <c r="D39" s="10">
        <v>34.122145080071</v>
      </c>
      <c r="E39" s="10">
        <v>35.900682087988201</v>
      </c>
      <c r="F39" s="10">
        <v>32.728723595015701</v>
      </c>
      <c r="G39" s="10">
        <v>36.358978119540097</v>
      </c>
      <c r="H39" s="10">
        <v>37.745045008949504</v>
      </c>
      <c r="I39" s="12">
        <v>38.729102578488202</v>
      </c>
      <c r="J39" s="10">
        <v>34.6600351118528</v>
      </c>
      <c r="K39" s="10">
        <v>29.248374014264201</v>
      </c>
      <c r="L39" s="10">
        <v>32.561026184798997</v>
      </c>
      <c r="M39" s="10">
        <v>33.825623188259101</v>
      </c>
      <c r="N39" s="12">
        <v>36.865890383069697</v>
      </c>
    </row>
    <row r="40" spans="1:15" x14ac:dyDescent="0.25">
      <c r="A40" s="21" t="s">
        <v>91</v>
      </c>
      <c r="B40" s="10">
        <v>37.238290799543798</v>
      </c>
      <c r="C40" s="10">
        <v>37.991467970888898</v>
      </c>
      <c r="D40" s="10">
        <v>42.413583670171597</v>
      </c>
      <c r="E40" s="10">
        <v>40.878096294116702</v>
      </c>
      <c r="F40" s="10">
        <v>41.0399455554575</v>
      </c>
      <c r="G40" s="10">
        <v>36.524513155943403</v>
      </c>
      <c r="H40" s="10">
        <v>33.130028821412402</v>
      </c>
      <c r="I40" s="10">
        <v>33.884246417381497</v>
      </c>
      <c r="J40" s="12">
        <v>41.869392237424101</v>
      </c>
      <c r="K40" s="12">
        <v>42.268553714147302</v>
      </c>
      <c r="L40" s="12">
        <v>41.634821178668901</v>
      </c>
      <c r="M40" s="12">
        <v>40.388146139083901</v>
      </c>
      <c r="N40" s="12">
        <v>42.831027445903302</v>
      </c>
    </row>
    <row r="41" spans="1:15" x14ac:dyDescent="0.25">
      <c r="A41" s="21" t="s">
        <v>92</v>
      </c>
      <c r="B41" s="12">
        <v>54.876262874131001</v>
      </c>
      <c r="C41" s="12">
        <v>58.631115900321397</v>
      </c>
      <c r="D41" s="12">
        <v>57.350931517328199</v>
      </c>
      <c r="E41" s="12">
        <v>52.561247506392903</v>
      </c>
      <c r="F41" s="12">
        <v>51.342671870150099</v>
      </c>
      <c r="G41" s="12">
        <v>56.512275863695898</v>
      </c>
      <c r="H41" s="12">
        <v>50.6701927066689</v>
      </c>
      <c r="I41" s="12">
        <v>44.516444339981099</v>
      </c>
      <c r="J41" s="10">
        <v>29.830497842925698</v>
      </c>
      <c r="K41" s="10">
        <v>29.9036393943788</v>
      </c>
      <c r="L41" s="12">
        <v>37.060671488792003</v>
      </c>
      <c r="M41" s="12">
        <v>49.589148458419203</v>
      </c>
      <c r="N41" s="12">
        <v>53.040937352910902</v>
      </c>
    </row>
    <row r="42" spans="1:15" x14ac:dyDescent="0.25">
      <c r="A42" s="21" t="s">
        <v>93</v>
      </c>
      <c r="B42" s="11"/>
      <c r="C42" s="11"/>
      <c r="D42" s="11"/>
      <c r="E42" s="11"/>
      <c r="F42" s="11"/>
      <c r="G42" s="10">
        <v>32.17644506165</v>
      </c>
      <c r="H42" s="11"/>
      <c r="I42" s="11"/>
      <c r="J42" s="11"/>
      <c r="K42" s="11"/>
      <c r="L42" s="11"/>
      <c r="M42" s="11"/>
      <c r="N42" s="11"/>
    </row>
    <row r="43" spans="1:15" x14ac:dyDescent="0.25">
      <c r="A43" s="21" t="s">
        <v>94</v>
      </c>
      <c r="B43" s="12">
        <v>53.247847451002897</v>
      </c>
      <c r="C43" s="10">
        <v>46.159849607796097</v>
      </c>
      <c r="D43" s="10">
        <v>39.686561429869599</v>
      </c>
      <c r="E43" s="10">
        <v>41.369119296872</v>
      </c>
      <c r="F43" s="12">
        <v>44.527284111150003</v>
      </c>
      <c r="G43" s="12">
        <v>51.652092974842098</v>
      </c>
      <c r="H43" s="10">
        <v>40.089503728166797</v>
      </c>
      <c r="I43" s="10">
        <v>38.626810427560002</v>
      </c>
      <c r="J43" s="10">
        <v>33.245054541050102</v>
      </c>
      <c r="K43" s="10">
        <v>39.015907746228301</v>
      </c>
      <c r="L43" s="12">
        <v>40.337210402707299</v>
      </c>
      <c r="M43" s="12">
        <v>44.621789391066201</v>
      </c>
      <c r="N43" s="12">
        <v>46.186118111165598</v>
      </c>
    </row>
    <row r="44" spans="1:15" x14ac:dyDescent="0.25">
      <c r="A44" s="21" t="s">
        <v>95</v>
      </c>
      <c r="B44" s="10">
        <v>30.143530894708199</v>
      </c>
      <c r="C44" s="10">
        <v>33.858272056745001</v>
      </c>
      <c r="D44" s="10">
        <v>28.950618455472299</v>
      </c>
      <c r="E44" s="10">
        <v>25.293620659129701</v>
      </c>
      <c r="F44" s="10">
        <v>25.440554325754299</v>
      </c>
      <c r="G44" s="10">
        <v>31.350128433651101</v>
      </c>
      <c r="H44" s="10">
        <v>30.060196147821198</v>
      </c>
      <c r="I44" s="10">
        <v>30.579101930300499</v>
      </c>
      <c r="J44" s="10">
        <v>28.3114286133988</v>
      </c>
      <c r="K44" s="10">
        <v>33.767750875743403</v>
      </c>
      <c r="L44" s="10">
        <v>33.072530432360303</v>
      </c>
      <c r="M44" s="10">
        <v>34.729680009166998</v>
      </c>
      <c r="N44" s="10">
        <v>28.455705073735398</v>
      </c>
    </row>
    <row r="45" spans="1:15" x14ac:dyDescent="0.25">
      <c r="A45" s="21" t="s">
        <v>96</v>
      </c>
      <c r="B45" s="10">
        <v>34.616114182371703</v>
      </c>
      <c r="C45" s="10">
        <v>40.051264483251899</v>
      </c>
      <c r="D45" s="12">
        <v>44.604312763583401</v>
      </c>
      <c r="E45" s="12">
        <v>43.555581163299301</v>
      </c>
      <c r="F45" s="10">
        <v>38.124014103215799</v>
      </c>
      <c r="G45" s="10">
        <v>29.566801362852701</v>
      </c>
      <c r="H45" s="10">
        <v>28.562310141923</v>
      </c>
      <c r="I45" s="10">
        <v>32.014864318863303</v>
      </c>
      <c r="J45" s="10">
        <v>36.072684739424297</v>
      </c>
      <c r="K45" s="10">
        <v>34.637515113552901</v>
      </c>
      <c r="L45" s="12">
        <v>36.495396420158201</v>
      </c>
      <c r="M45" s="10">
        <v>34.340660351086697</v>
      </c>
      <c r="N45" s="12">
        <v>37.752854461533303</v>
      </c>
    </row>
    <row r="46" spans="1:15" x14ac:dyDescent="0.25">
      <c r="A46" s="21" t="s">
        <v>97</v>
      </c>
      <c r="B46" s="10">
        <v>30.605791218034199</v>
      </c>
      <c r="C46" s="10">
        <v>26.893439882590101</v>
      </c>
      <c r="D46" s="10">
        <v>27.977055979814601</v>
      </c>
      <c r="E46" s="10">
        <v>29.117111907614198</v>
      </c>
      <c r="F46" s="10">
        <v>32.415194205650899</v>
      </c>
      <c r="G46" s="10">
        <v>35.491903170658802</v>
      </c>
      <c r="H46" s="10">
        <v>37.365304535388603</v>
      </c>
      <c r="I46" s="12">
        <v>40.914166025764203</v>
      </c>
      <c r="J46" s="12">
        <v>42.4242546079372</v>
      </c>
      <c r="K46" s="12">
        <v>38.505126257551801</v>
      </c>
      <c r="L46" s="10">
        <v>35.6222908501231</v>
      </c>
      <c r="M46" s="10">
        <v>27.369569671401301</v>
      </c>
      <c r="N46" s="10">
        <v>31.1930066907432</v>
      </c>
    </row>
    <row r="48" spans="1:15" x14ac:dyDescent="0.25">
      <c r="A48" s="21" t="s">
        <v>82</v>
      </c>
      <c r="B48" s="18"/>
      <c r="C48" s="18"/>
      <c r="D48" s="18"/>
      <c r="E48" s="18"/>
      <c r="F48" s="18"/>
      <c r="G48" s="18"/>
      <c r="H48" s="18"/>
      <c r="I48" s="18"/>
      <c r="J48" s="18"/>
      <c r="K48" s="18"/>
      <c r="L48" s="18"/>
      <c r="M48" s="18"/>
      <c r="N48" s="18"/>
    </row>
    <row r="49" spans="1:15" x14ac:dyDescent="0.25">
      <c r="A49" s="19" t="s">
        <v>43</v>
      </c>
      <c r="B49" s="20" t="s">
        <v>51</v>
      </c>
      <c r="C49" s="20" t="s">
        <v>23</v>
      </c>
      <c r="D49" s="20" t="s">
        <v>25</v>
      </c>
      <c r="E49" s="20" t="s">
        <v>73</v>
      </c>
      <c r="F49" s="20" t="s">
        <v>49</v>
      </c>
      <c r="G49" s="20" t="s">
        <v>15</v>
      </c>
      <c r="H49" s="20" t="s">
        <v>68</v>
      </c>
      <c r="I49" s="20" t="s">
        <v>0</v>
      </c>
      <c r="J49" s="20" t="s">
        <v>56</v>
      </c>
      <c r="K49" s="20" t="s">
        <v>76</v>
      </c>
      <c r="L49" s="20" t="s">
        <v>53</v>
      </c>
      <c r="M49" s="20" t="s">
        <v>24</v>
      </c>
      <c r="N49" s="20" t="s">
        <v>72</v>
      </c>
    </row>
    <row r="50" spans="1:15" x14ac:dyDescent="0.25">
      <c r="A50" s="21" t="s">
        <v>28</v>
      </c>
      <c r="B50" s="11">
        <v>40.535196539854603</v>
      </c>
      <c r="C50" s="11">
        <v>39.801296043344102</v>
      </c>
      <c r="D50" s="11">
        <v>39.3847979096155</v>
      </c>
      <c r="E50" s="11">
        <v>37.614279991689003</v>
      </c>
      <c r="F50" s="11">
        <v>37.050212866659599</v>
      </c>
      <c r="G50" s="11">
        <v>36.546004929004901</v>
      </c>
      <c r="H50" s="11">
        <v>36.0053569472174</v>
      </c>
      <c r="I50" s="11">
        <v>35.343167460430898</v>
      </c>
      <c r="J50" s="11">
        <v>34.2176319023826</v>
      </c>
      <c r="K50" s="11">
        <v>33.524324259450196</v>
      </c>
      <c r="L50" s="11">
        <v>33.173500584004103</v>
      </c>
      <c r="M50" s="11">
        <v>32.621950979969903</v>
      </c>
      <c r="N50" s="11">
        <v>33.0667512511898</v>
      </c>
    </row>
    <row r="51" spans="1:15" x14ac:dyDescent="0.25">
      <c r="A51" s="21" t="s">
        <v>85</v>
      </c>
      <c r="B51" s="12">
        <v>51.501706570899003</v>
      </c>
      <c r="C51" s="12">
        <v>50.950425720653797</v>
      </c>
      <c r="D51" s="12">
        <v>50.359401241145299</v>
      </c>
      <c r="E51" s="12">
        <v>47.831912535583001</v>
      </c>
      <c r="F51" s="12">
        <v>47.727037290701503</v>
      </c>
      <c r="G51" s="12">
        <v>48.298474586622298</v>
      </c>
      <c r="H51" s="12">
        <v>47.867241364802602</v>
      </c>
      <c r="I51" s="12">
        <v>47.362088092769298</v>
      </c>
      <c r="J51" s="12">
        <v>45.672838940465901</v>
      </c>
      <c r="K51" s="12">
        <v>44.374849143377098</v>
      </c>
      <c r="L51" s="12">
        <v>43.852164489264297</v>
      </c>
      <c r="M51" s="12">
        <v>43.203813675434397</v>
      </c>
      <c r="N51" s="12">
        <v>44.310050135258798</v>
      </c>
    </row>
    <row r="52" spans="1:15" x14ac:dyDescent="0.25">
      <c r="A52" s="19"/>
      <c r="B52" s="20"/>
      <c r="C52" s="20"/>
      <c r="D52" s="20"/>
      <c r="E52" s="20"/>
      <c r="F52" s="20"/>
      <c r="G52" s="20"/>
      <c r="H52" s="20"/>
      <c r="I52" s="20"/>
      <c r="J52" s="20"/>
      <c r="K52" s="20"/>
      <c r="L52" s="20"/>
      <c r="M52" s="20"/>
      <c r="N52" s="20"/>
    </row>
    <row r="53" spans="1:15" x14ac:dyDescent="0.25">
      <c r="A53" s="21" t="s">
        <v>83</v>
      </c>
      <c r="B53" s="12">
        <v>56.025640353414502</v>
      </c>
      <c r="C53" s="12">
        <v>56.069030572986698</v>
      </c>
      <c r="D53" s="12">
        <v>61.713970224449199</v>
      </c>
      <c r="E53" s="12">
        <v>60.702497767309403</v>
      </c>
      <c r="F53" s="12">
        <v>61.471687707785598</v>
      </c>
      <c r="G53" s="12">
        <v>55.823000900209699</v>
      </c>
      <c r="H53" s="12">
        <v>52.881642989065902</v>
      </c>
      <c r="I53" s="12">
        <v>50.9456027345366</v>
      </c>
      <c r="J53" s="12">
        <v>52.209300599485502</v>
      </c>
      <c r="K53" s="12">
        <v>52.941526754834697</v>
      </c>
      <c r="L53" s="12">
        <v>49.592818824332603</v>
      </c>
      <c r="M53" s="12">
        <v>46.587616553914899</v>
      </c>
      <c r="N53" s="12">
        <v>47.587343483953298</v>
      </c>
      <c r="O53" s="51"/>
    </row>
    <row r="54" spans="1:15" x14ac:dyDescent="0.25">
      <c r="A54" s="19" t="s">
        <v>4</v>
      </c>
      <c r="B54" s="12">
        <v>68.642042577632793</v>
      </c>
      <c r="C54" s="12">
        <v>66.182332259257095</v>
      </c>
      <c r="D54" s="12">
        <v>69.382311090003896</v>
      </c>
      <c r="E54" s="12">
        <v>65.194261215107602</v>
      </c>
      <c r="F54" s="12">
        <v>62.251148017771897</v>
      </c>
      <c r="G54" s="12">
        <v>65.821163444376197</v>
      </c>
      <c r="H54" s="12">
        <v>70.793632979648194</v>
      </c>
      <c r="I54" s="12">
        <v>80.649915680016207</v>
      </c>
      <c r="J54" s="12">
        <v>84.978526398274198</v>
      </c>
      <c r="K54" s="12">
        <v>81.6422730731191</v>
      </c>
      <c r="L54" s="12">
        <v>78.120416160449196</v>
      </c>
      <c r="M54" s="12">
        <v>65.036484270155498</v>
      </c>
      <c r="N54" s="12">
        <v>65.781367910891802</v>
      </c>
      <c r="O54" s="51"/>
    </row>
    <row r="55" spans="1:15" x14ac:dyDescent="0.25">
      <c r="A55" s="21" t="s">
        <v>84</v>
      </c>
      <c r="B55" s="12">
        <v>45.300846954409899</v>
      </c>
      <c r="C55" s="12">
        <v>45.648332496117298</v>
      </c>
      <c r="D55" s="12">
        <v>45.571380374808697</v>
      </c>
      <c r="E55" s="12">
        <v>44.114199470459397</v>
      </c>
      <c r="F55" s="12">
        <v>44.765973670058003</v>
      </c>
      <c r="G55" s="12">
        <v>45.8985645474664</v>
      </c>
      <c r="H55" s="12">
        <v>44.722630338809097</v>
      </c>
      <c r="I55" s="12">
        <v>43.860353163293603</v>
      </c>
      <c r="J55" s="12">
        <v>42.428664976379899</v>
      </c>
      <c r="K55" s="12">
        <v>40.843731292621101</v>
      </c>
      <c r="L55" s="12">
        <v>40.548666298773497</v>
      </c>
      <c r="M55" s="12">
        <v>39.824759948580898</v>
      </c>
      <c r="N55" s="12">
        <v>41.247542605945902</v>
      </c>
      <c r="O55" s="51"/>
    </row>
    <row r="56" spans="1:15" x14ac:dyDescent="0.25">
      <c r="A56" s="17"/>
      <c r="B56" s="18"/>
      <c r="C56" s="18"/>
      <c r="D56" s="18"/>
      <c r="E56" s="18"/>
      <c r="F56" s="18"/>
      <c r="G56" s="18"/>
      <c r="H56" s="18"/>
      <c r="I56" s="18"/>
      <c r="J56" s="18"/>
      <c r="K56" s="18"/>
      <c r="L56" s="18"/>
      <c r="M56" s="18"/>
      <c r="N56" s="18"/>
    </row>
    <row r="57" spans="1:15" x14ac:dyDescent="0.25">
      <c r="A57" s="21" t="s">
        <v>86</v>
      </c>
      <c r="B57" s="12">
        <v>67.211490565347802</v>
      </c>
      <c r="C57" s="12">
        <v>68.852312590378006</v>
      </c>
      <c r="D57" s="12">
        <v>67.287563454458507</v>
      </c>
      <c r="E57" s="12">
        <v>63.588183765592397</v>
      </c>
      <c r="F57" s="12">
        <v>66.457279445506899</v>
      </c>
      <c r="G57" s="12">
        <v>67.968627913992506</v>
      </c>
      <c r="H57" s="12">
        <v>63.551766278129797</v>
      </c>
      <c r="I57" s="12">
        <v>53.279815582566201</v>
      </c>
      <c r="J57" s="12">
        <v>55.700111506265202</v>
      </c>
      <c r="K57" s="12">
        <v>50.058677834345602</v>
      </c>
      <c r="L57" s="12">
        <v>54.248062904130499</v>
      </c>
      <c r="M57" s="12">
        <v>50.649931768114698</v>
      </c>
      <c r="N57" s="12">
        <v>57.3729866374631</v>
      </c>
    </row>
    <row r="58" spans="1:15" x14ac:dyDescent="0.25">
      <c r="A58" s="21" t="s">
        <v>87</v>
      </c>
      <c r="B58" s="10">
        <v>34.810752582775699</v>
      </c>
      <c r="C58" s="10">
        <v>37.649958433584402</v>
      </c>
      <c r="D58" s="10">
        <v>42.536917209460498</v>
      </c>
      <c r="E58" s="10">
        <v>39.579721487114398</v>
      </c>
      <c r="F58" s="10">
        <v>42.6390275240378</v>
      </c>
      <c r="G58" s="10">
        <v>42.0431911673424</v>
      </c>
      <c r="H58" s="10">
        <v>37.855564718108297</v>
      </c>
      <c r="I58" s="10">
        <v>36.7280766303031</v>
      </c>
      <c r="J58" s="10">
        <v>32.972007662534999</v>
      </c>
      <c r="K58" s="10">
        <v>37.717404382559302</v>
      </c>
      <c r="L58" s="10">
        <v>35.681279457235902</v>
      </c>
      <c r="M58" s="10">
        <v>38.083354726028702</v>
      </c>
      <c r="N58" s="10">
        <v>39.6766784435289</v>
      </c>
    </row>
    <row r="59" spans="1:15" x14ac:dyDescent="0.25">
      <c r="A59" s="21" t="s">
        <v>88</v>
      </c>
      <c r="B59" s="10">
        <v>39.535477761882603</v>
      </c>
      <c r="C59" s="10">
        <v>39.338843581514197</v>
      </c>
      <c r="D59" s="10">
        <v>39.715607331540902</v>
      </c>
      <c r="E59" s="10">
        <v>36.554360879711503</v>
      </c>
      <c r="F59" s="10">
        <v>34.92447632399</v>
      </c>
      <c r="G59" s="10">
        <v>36.025032449209398</v>
      </c>
      <c r="H59" s="10">
        <v>37.674231832468898</v>
      </c>
      <c r="I59" s="10">
        <v>38.429112194279298</v>
      </c>
      <c r="J59" s="10">
        <v>33.4941477540089</v>
      </c>
      <c r="K59" s="10">
        <v>30.1298729507592</v>
      </c>
      <c r="L59" s="10">
        <v>28.638082438771999</v>
      </c>
      <c r="M59" s="13">
        <v>24.555412472045699</v>
      </c>
      <c r="N59" s="10">
        <v>28.4911098279199</v>
      </c>
    </row>
    <row r="60" spans="1:15" x14ac:dyDescent="0.25">
      <c r="A60" s="21" t="s">
        <v>89</v>
      </c>
      <c r="B60" s="12">
        <v>52.413420548003103</v>
      </c>
      <c r="C60" s="12">
        <v>49.882866552310098</v>
      </c>
      <c r="D60" s="12">
        <v>49.365547015900098</v>
      </c>
      <c r="E60" s="12">
        <v>57.619767126581102</v>
      </c>
      <c r="F60" s="12">
        <v>60.997770272283802</v>
      </c>
      <c r="G60" s="12">
        <v>64.096559832583907</v>
      </c>
      <c r="H60" s="12">
        <v>51.149040008827903</v>
      </c>
      <c r="I60" s="12">
        <v>55.5175833870208</v>
      </c>
      <c r="J60" s="12">
        <v>56.205674615750503</v>
      </c>
      <c r="K60" s="12">
        <v>61.679183840982503</v>
      </c>
      <c r="L60" s="12">
        <v>56.377364963297701</v>
      </c>
      <c r="M60" s="12">
        <v>54.658217560312998</v>
      </c>
      <c r="N60" s="12">
        <v>57.414514760621202</v>
      </c>
    </row>
    <row r="61" spans="1:15" x14ac:dyDescent="0.25">
      <c r="A61" s="21" t="s">
        <v>90</v>
      </c>
      <c r="B61" s="12">
        <v>48.535275451779398</v>
      </c>
      <c r="C61" s="10">
        <v>43.176108463672698</v>
      </c>
      <c r="D61" s="10">
        <v>40.9173624937673</v>
      </c>
      <c r="E61" s="10">
        <v>40.235963588063299</v>
      </c>
      <c r="F61" s="10">
        <v>42.311089344337702</v>
      </c>
      <c r="G61" s="12">
        <v>46.179288329742498</v>
      </c>
      <c r="H61" s="12">
        <v>48.958685396656101</v>
      </c>
      <c r="I61" s="12">
        <v>45.858446505340403</v>
      </c>
      <c r="J61" s="12">
        <v>44.290868128306897</v>
      </c>
      <c r="K61" s="10">
        <v>39.730292146449102</v>
      </c>
      <c r="L61" s="12">
        <v>43.292283986505502</v>
      </c>
      <c r="M61" s="12">
        <v>40.438826601489801</v>
      </c>
      <c r="N61" s="10">
        <v>38.353615818278897</v>
      </c>
    </row>
    <row r="62" spans="1:15" x14ac:dyDescent="0.25">
      <c r="A62" s="21" t="s">
        <v>91</v>
      </c>
      <c r="B62" s="10">
        <v>43.979609469456499</v>
      </c>
      <c r="C62" s="10">
        <v>46.2997588984583</v>
      </c>
      <c r="D62" s="12">
        <v>49.065091899633202</v>
      </c>
      <c r="E62" s="12">
        <v>48.235370755962997</v>
      </c>
      <c r="F62" s="10">
        <v>46.005014197999003</v>
      </c>
      <c r="G62" s="10">
        <v>42.0389536798452</v>
      </c>
      <c r="H62" s="10">
        <v>38.9522512525987</v>
      </c>
      <c r="I62" s="12">
        <v>45.846116985082098</v>
      </c>
      <c r="J62" s="12">
        <v>47.952626706870802</v>
      </c>
      <c r="K62" s="12">
        <v>48.9908768892073</v>
      </c>
      <c r="L62" s="10">
        <v>38.606862550378303</v>
      </c>
      <c r="M62" s="10">
        <v>39.411210221373103</v>
      </c>
      <c r="N62" s="10">
        <v>36.544529013301499</v>
      </c>
    </row>
    <row r="63" spans="1:15" x14ac:dyDescent="0.25">
      <c r="A63" s="21" t="s">
        <v>92</v>
      </c>
      <c r="B63" s="12">
        <v>59.2307305172572</v>
      </c>
      <c r="C63" s="12">
        <v>61.814387470225299</v>
      </c>
      <c r="D63" s="12">
        <v>60.409373893288802</v>
      </c>
      <c r="E63" s="12">
        <v>56.380817806100602</v>
      </c>
      <c r="F63" s="12">
        <v>55.810703801939603</v>
      </c>
      <c r="G63" s="12">
        <v>60.004111342867098</v>
      </c>
      <c r="H63" s="12">
        <v>61.285207845014902</v>
      </c>
      <c r="I63" s="12">
        <v>57.746640782957002</v>
      </c>
      <c r="J63" s="12">
        <v>47.196185489557898</v>
      </c>
      <c r="K63" s="12">
        <v>43.353746634885802</v>
      </c>
      <c r="L63" s="12">
        <v>45.907086717737101</v>
      </c>
      <c r="M63" s="12">
        <v>53.365888876335497</v>
      </c>
      <c r="N63" s="12">
        <v>55.599545026733402</v>
      </c>
    </row>
    <row r="64" spans="1:15" x14ac:dyDescent="0.25">
      <c r="A64" s="21" t="s">
        <v>93</v>
      </c>
      <c r="B64" s="13">
        <v>28.9002078935616</v>
      </c>
      <c r="C64" s="13">
        <v>25.509251062001699</v>
      </c>
      <c r="D64" s="13">
        <v>20.814260323443499</v>
      </c>
      <c r="E64" s="13">
        <v>26.2781040802899</v>
      </c>
      <c r="F64" s="10">
        <v>28.702407593300901</v>
      </c>
      <c r="G64" s="10">
        <v>27.176217798768999</v>
      </c>
      <c r="H64" s="13">
        <v>25.393879340266999</v>
      </c>
      <c r="I64" s="10">
        <v>27.298562391629101</v>
      </c>
      <c r="J64" s="10">
        <v>34.804625331453899</v>
      </c>
      <c r="K64" s="10">
        <v>31.150580237098001</v>
      </c>
      <c r="L64" s="10">
        <v>26.102977397741199</v>
      </c>
      <c r="M64" s="13">
        <v>20.586397899571601</v>
      </c>
      <c r="N64" s="13">
        <v>22.580648734590898</v>
      </c>
    </row>
    <row r="65" spans="1:14" x14ac:dyDescent="0.25">
      <c r="A65" s="21" t="s">
        <v>94</v>
      </c>
      <c r="B65" s="12">
        <v>52.931513624668199</v>
      </c>
      <c r="C65" s="12">
        <v>51.7875520408165</v>
      </c>
      <c r="D65" s="10">
        <v>49.454765570864303</v>
      </c>
      <c r="E65" s="12">
        <v>51.347605309479398</v>
      </c>
      <c r="F65" s="12">
        <v>57.472742437466998</v>
      </c>
      <c r="G65" s="12">
        <v>58.405368024637298</v>
      </c>
      <c r="H65" s="12">
        <v>57.223728573455901</v>
      </c>
      <c r="I65" s="12">
        <v>52.102228729084302</v>
      </c>
      <c r="J65" s="12">
        <v>48.770699821881301</v>
      </c>
      <c r="K65" s="10">
        <v>42.375316064557801</v>
      </c>
      <c r="L65" s="12">
        <v>44.107270236793298</v>
      </c>
      <c r="M65" s="12">
        <v>45.815581157401297</v>
      </c>
      <c r="N65" s="12">
        <v>44.055581939178502</v>
      </c>
    </row>
    <row r="66" spans="1:14" x14ac:dyDescent="0.25">
      <c r="A66" s="21" t="s">
        <v>95</v>
      </c>
      <c r="B66" s="10">
        <v>37.367258775213401</v>
      </c>
      <c r="C66" s="10">
        <v>40.862924981238002</v>
      </c>
      <c r="D66" s="10">
        <v>40.159447123800803</v>
      </c>
      <c r="E66" s="10">
        <v>37.674104036967897</v>
      </c>
      <c r="F66" s="10">
        <v>37.0058520330861</v>
      </c>
      <c r="G66" s="10">
        <v>38.851849586501203</v>
      </c>
      <c r="H66" s="10">
        <v>36.911338388631101</v>
      </c>
      <c r="I66" s="10">
        <v>32.762913011915998</v>
      </c>
      <c r="J66" s="10">
        <v>29.538107781742902</v>
      </c>
      <c r="K66" s="10">
        <v>32.314865179864803</v>
      </c>
      <c r="L66" s="10">
        <v>36.324714583377897</v>
      </c>
      <c r="M66" s="10">
        <v>38.462821042351301</v>
      </c>
      <c r="N66" s="10">
        <v>38.091879995829402</v>
      </c>
    </row>
    <row r="67" spans="1:14" x14ac:dyDescent="0.25">
      <c r="A67" s="21" t="s">
        <v>96</v>
      </c>
      <c r="B67" s="10">
        <v>40.2158096865085</v>
      </c>
      <c r="C67" s="10">
        <v>46.916445732156902</v>
      </c>
      <c r="D67" s="12">
        <v>49.270924310419097</v>
      </c>
      <c r="E67" s="10">
        <v>46.858507554945703</v>
      </c>
      <c r="F67" s="10">
        <v>40.6735650468949</v>
      </c>
      <c r="G67" s="10">
        <v>36.535316770598499</v>
      </c>
      <c r="H67" s="10">
        <v>36.142191041912199</v>
      </c>
      <c r="I67" s="10">
        <v>39.125379974322598</v>
      </c>
      <c r="J67" s="10">
        <v>40.141852434494297</v>
      </c>
      <c r="K67" s="10">
        <v>35.885680191716801</v>
      </c>
      <c r="L67" s="10">
        <v>35.665097981951</v>
      </c>
      <c r="M67" s="10">
        <v>35.959225086834898</v>
      </c>
      <c r="N67" s="12">
        <v>40.474497093831502</v>
      </c>
    </row>
    <row r="68" spans="1:14" x14ac:dyDescent="0.25">
      <c r="A68" s="21" t="s">
        <v>97</v>
      </c>
      <c r="B68" s="10">
        <v>38.954847408224701</v>
      </c>
      <c r="C68" s="10">
        <v>36.338057031190601</v>
      </c>
      <c r="D68" s="10">
        <v>37.858708385702101</v>
      </c>
      <c r="E68" s="10">
        <v>33.645644171394203</v>
      </c>
      <c r="F68" s="10">
        <v>37.88125962206</v>
      </c>
      <c r="G68" s="10">
        <v>41.385989208409697</v>
      </c>
      <c r="H68" s="12">
        <v>43.986751379534503</v>
      </c>
      <c r="I68" s="12">
        <v>43.987592009615597</v>
      </c>
      <c r="J68" s="12">
        <v>45.5168930235468</v>
      </c>
      <c r="K68" s="12">
        <v>43.623709105736602</v>
      </c>
      <c r="L68" s="12">
        <v>43.7727047968148</v>
      </c>
      <c r="M68" s="10">
        <v>37.324164423534398</v>
      </c>
      <c r="N68" s="10">
        <v>39.156038668600303</v>
      </c>
    </row>
    <row r="69" spans="1:14" x14ac:dyDescent="0.25">
      <c r="A69" s="22"/>
      <c r="B69" s="23"/>
      <c r="C69" s="23"/>
      <c r="D69" s="23"/>
      <c r="E69" s="23"/>
      <c r="F69" s="23"/>
      <c r="G69" s="23"/>
      <c r="H69" s="23"/>
      <c r="I69" s="23"/>
      <c r="J69" s="23"/>
      <c r="K69" s="23"/>
      <c r="L69" s="23"/>
      <c r="M69" s="23"/>
      <c r="N69" s="23"/>
    </row>
  </sheetData>
  <pageMargins left="0.7" right="0.7" top="0.75" bottom="0.75" header="0.3" footer="0.3"/>
  <pageSetup paperSize="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L34" sqref="L34"/>
    </sheetView>
  </sheetViews>
  <sheetFormatPr defaultRowHeight="15" x14ac:dyDescent="0.25"/>
  <cols>
    <col min="1" max="1" width="21.140625" customWidth="1"/>
    <col min="3" max="3" width="6" customWidth="1"/>
    <col min="4" max="5" width="9.140625" customWidth="1"/>
    <col min="6" max="6" width="3.42578125" customWidth="1"/>
    <col min="8" max="8" width="5.5703125" customWidth="1"/>
    <col min="9" max="9" width="9.140625" customWidth="1"/>
    <col min="11" max="11" width="3.42578125" customWidth="1"/>
    <col min="13" max="13" width="6.28515625" customWidth="1"/>
    <col min="14" max="14" width="9.140625" customWidth="1"/>
    <col min="15" max="15" width="11" customWidth="1"/>
  </cols>
  <sheetData>
    <row r="1" spans="1:15" x14ac:dyDescent="0.25">
      <c r="A1" s="7" t="s">
        <v>110</v>
      </c>
    </row>
    <row r="2" spans="1:15" x14ac:dyDescent="0.25">
      <c r="A2" s="7" t="s">
        <v>102</v>
      </c>
    </row>
    <row r="4" spans="1:15" x14ac:dyDescent="0.25">
      <c r="A4" s="8"/>
      <c r="B4" s="53" t="s">
        <v>81</v>
      </c>
      <c r="C4" s="53"/>
      <c r="D4" s="53"/>
      <c r="E4" s="53"/>
      <c r="F4" s="60"/>
      <c r="G4" s="53" t="s">
        <v>98</v>
      </c>
      <c r="H4" s="53"/>
      <c r="I4" s="53"/>
      <c r="J4" s="53"/>
      <c r="K4" s="60"/>
      <c r="L4" s="53" t="s">
        <v>82</v>
      </c>
      <c r="M4" s="53"/>
      <c r="N4" s="53"/>
      <c r="O4" s="53"/>
    </row>
    <row r="5" spans="1:15" ht="30" x14ac:dyDescent="0.25">
      <c r="A5" s="24" t="s">
        <v>74</v>
      </c>
      <c r="B5" s="25" t="s">
        <v>99</v>
      </c>
      <c r="C5" s="26" t="s">
        <v>80</v>
      </c>
      <c r="D5" s="26" t="s">
        <v>60</v>
      </c>
      <c r="E5" s="26" t="s">
        <v>41</v>
      </c>
      <c r="F5" s="60"/>
      <c r="G5" s="25" t="s">
        <v>99</v>
      </c>
      <c r="H5" s="26" t="s">
        <v>80</v>
      </c>
      <c r="I5" s="26" t="s">
        <v>60</v>
      </c>
      <c r="J5" s="26" t="s">
        <v>41</v>
      </c>
      <c r="K5" s="60"/>
      <c r="L5" s="25" t="s">
        <v>99</v>
      </c>
      <c r="M5" s="26" t="s">
        <v>80</v>
      </c>
      <c r="N5" s="26" t="s">
        <v>60</v>
      </c>
      <c r="O5" s="26" t="s">
        <v>41</v>
      </c>
    </row>
    <row r="6" spans="1:15" x14ac:dyDescent="0.25">
      <c r="A6" s="8" t="s">
        <v>28</v>
      </c>
      <c r="B6" s="27">
        <v>12849</v>
      </c>
      <c r="C6" s="28">
        <v>20.256305785178199</v>
      </c>
      <c r="D6" s="28">
        <v>19.905638215338101</v>
      </c>
      <c r="E6" s="28">
        <v>20.611574948715099</v>
      </c>
      <c r="F6" s="60"/>
      <c r="G6" s="27">
        <v>10911</v>
      </c>
      <c r="H6" s="28">
        <v>16.0733144018403</v>
      </c>
      <c r="I6" s="28">
        <v>15.77213098505</v>
      </c>
      <c r="J6" s="28">
        <v>16.3787893740313</v>
      </c>
      <c r="K6" s="60"/>
      <c r="L6" s="27">
        <v>23760</v>
      </c>
      <c r="M6" s="28">
        <v>18.089668091120799</v>
      </c>
      <c r="N6" s="28">
        <v>17.859402964218202</v>
      </c>
      <c r="O6" s="28">
        <v>18.322150995790501</v>
      </c>
    </row>
    <row r="7" spans="1:15" x14ac:dyDescent="0.25">
      <c r="A7" s="8" t="s">
        <v>67</v>
      </c>
      <c r="B7" s="27">
        <v>2174</v>
      </c>
      <c r="C7" s="29">
        <v>25.036036233675599</v>
      </c>
      <c r="D7" s="28">
        <v>23.989069408636301</v>
      </c>
      <c r="E7" s="28">
        <v>26.116752590944099</v>
      </c>
      <c r="F7" s="60"/>
      <c r="G7" s="27">
        <v>2182</v>
      </c>
      <c r="H7" s="29">
        <v>23.746626176162099</v>
      </c>
      <c r="I7" s="28">
        <v>22.757996851912601</v>
      </c>
      <c r="J7" s="28">
        <v>24.7670649846551</v>
      </c>
      <c r="K7" s="60"/>
      <c r="L7" s="27">
        <v>4356</v>
      </c>
      <c r="M7" s="28">
        <v>24.366214665202801</v>
      </c>
      <c r="N7" s="28">
        <v>23.645247095584899</v>
      </c>
      <c r="O7" s="28">
        <v>25.103515863116701</v>
      </c>
    </row>
    <row r="8" spans="1:15" x14ac:dyDescent="0.25">
      <c r="A8" s="8"/>
      <c r="B8" s="27"/>
      <c r="C8" s="28"/>
      <c r="D8" s="28"/>
      <c r="E8" s="28"/>
      <c r="F8" s="60"/>
      <c r="G8" s="27"/>
      <c r="H8" s="28"/>
      <c r="I8" s="28"/>
      <c r="J8" s="28"/>
      <c r="K8" s="60"/>
      <c r="L8" s="27"/>
      <c r="M8" s="28"/>
      <c r="N8" s="28"/>
      <c r="O8" s="28"/>
    </row>
    <row r="9" spans="1:15" x14ac:dyDescent="0.25">
      <c r="A9" s="8" t="s">
        <v>26</v>
      </c>
      <c r="B9" s="27">
        <v>31</v>
      </c>
      <c r="C9" s="30">
        <v>20.5729313583684</v>
      </c>
      <c r="D9" s="28">
        <v>13.8844098237337</v>
      </c>
      <c r="E9" s="28">
        <v>29.3221128539431</v>
      </c>
      <c r="F9" s="60"/>
      <c r="G9" s="27">
        <v>43</v>
      </c>
      <c r="H9" s="29">
        <v>28.1777702061021</v>
      </c>
      <c r="I9" s="28">
        <v>20.3311532422521</v>
      </c>
      <c r="J9" s="28">
        <v>38.030520983103301</v>
      </c>
      <c r="K9" s="60"/>
      <c r="L9" s="27">
        <v>74</v>
      </c>
      <c r="M9" s="29">
        <v>24.4979326963871</v>
      </c>
      <c r="N9" s="28">
        <v>19.180239496454099</v>
      </c>
      <c r="O9" s="28">
        <v>30.820914492831001</v>
      </c>
    </row>
    <row r="10" spans="1:15" x14ac:dyDescent="0.25">
      <c r="A10" s="8" t="s">
        <v>4</v>
      </c>
      <c r="B10" s="27">
        <v>70</v>
      </c>
      <c r="C10" s="29">
        <v>36.989683311460603</v>
      </c>
      <c r="D10" s="28">
        <v>28.802612838539702</v>
      </c>
      <c r="E10" s="28">
        <v>46.772466395843303</v>
      </c>
      <c r="F10" s="60"/>
      <c r="G10" s="27">
        <v>76</v>
      </c>
      <c r="H10" s="29">
        <v>38.861801218589797</v>
      </c>
      <c r="I10" s="28">
        <v>30.597810348858498</v>
      </c>
      <c r="J10" s="28">
        <v>48.665386356640099</v>
      </c>
      <c r="K10" s="60"/>
      <c r="L10" s="27">
        <v>146</v>
      </c>
      <c r="M10" s="29">
        <v>38.076157507252397</v>
      </c>
      <c r="N10" s="28">
        <v>32.132458565970602</v>
      </c>
      <c r="O10" s="28">
        <v>44.7977413526039</v>
      </c>
    </row>
    <row r="11" spans="1:15" x14ac:dyDescent="0.25">
      <c r="A11" s="8" t="s">
        <v>84</v>
      </c>
      <c r="B11" s="27">
        <v>334</v>
      </c>
      <c r="C11" s="30">
        <v>21.280436912362401</v>
      </c>
      <c r="D11" s="28">
        <v>19.049692030284302</v>
      </c>
      <c r="E11" s="28">
        <v>23.699759280122301</v>
      </c>
      <c r="F11" s="60"/>
      <c r="G11" s="27">
        <v>356</v>
      </c>
      <c r="H11" s="29">
        <v>21.515720885980802</v>
      </c>
      <c r="I11" s="28">
        <v>19.331423300569298</v>
      </c>
      <c r="J11" s="28">
        <v>23.87861849538</v>
      </c>
      <c r="K11" s="60"/>
      <c r="L11" s="27">
        <v>690</v>
      </c>
      <c r="M11" s="29">
        <v>21.393479608304801</v>
      </c>
      <c r="N11" s="28">
        <v>19.821030072528799</v>
      </c>
      <c r="O11" s="28">
        <v>23.057146671331601</v>
      </c>
    </row>
    <row r="12" spans="1:15" x14ac:dyDescent="0.25">
      <c r="A12" s="8" t="s">
        <v>112</v>
      </c>
      <c r="B12" s="27">
        <f>SUM(B9:B11)</f>
        <v>435</v>
      </c>
      <c r="C12" s="49"/>
      <c r="D12" s="28"/>
      <c r="E12" s="28"/>
      <c r="F12" s="60"/>
      <c r="G12" s="27">
        <f>SUM(G9:G11)</f>
        <v>475</v>
      </c>
      <c r="H12" s="49"/>
      <c r="I12" s="28"/>
      <c r="J12" s="28"/>
      <c r="K12" s="60"/>
      <c r="L12" s="27">
        <f>SUM(L9:L11)</f>
        <v>910</v>
      </c>
      <c r="M12" s="49"/>
      <c r="N12" s="28"/>
      <c r="O12" s="28"/>
    </row>
    <row r="13" spans="1:15" x14ac:dyDescent="0.25">
      <c r="A13" s="8"/>
      <c r="B13" s="27"/>
      <c r="C13" s="28"/>
      <c r="D13" s="28"/>
      <c r="E13" s="28"/>
      <c r="F13" s="60"/>
      <c r="G13" s="27"/>
      <c r="H13" s="28"/>
      <c r="I13" s="28"/>
      <c r="J13" s="28"/>
      <c r="K13" s="60"/>
      <c r="L13" s="27"/>
      <c r="M13" s="28"/>
      <c r="N13" s="28"/>
      <c r="O13" s="28"/>
    </row>
    <row r="14" spans="1:15" x14ac:dyDescent="0.25">
      <c r="A14" s="8" t="s">
        <v>86</v>
      </c>
      <c r="B14" s="27">
        <v>37</v>
      </c>
      <c r="C14" s="29">
        <v>33.885684817362502</v>
      </c>
      <c r="D14" s="28">
        <v>23.791567197938399</v>
      </c>
      <c r="E14" s="28">
        <v>46.790018080274599</v>
      </c>
      <c r="F14" s="60"/>
      <c r="G14" s="27">
        <v>41</v>
      </c>
      <c r="H14" s="29">
        <v>36.103310667692099</v>
      </c>
      <c r="I14" s="28">
        <v>25.8358214142091</v>
      </c>
      <c r="J14" s="28">
        <v>49.067481618547198</v>
      </c>
      <c r="K14" s="60"/>
      <c r="L14" s="27">
        <v>78</v>
      </c>
      <c r="M14" s="29">
        <v>35.0435944828942</v>
      </c>
      <c r="N14" s="28">
        <v>27.651362744017899</v>
      </c>
      <c r="O14" s="28">
        <v>43.7935557333495</v>
      </c>
    </row>
    <row r="15" spans="1:15" x14ac:dyDescent="0.25">
      <c r="A15" s="8" t="s">
        <v>87</v>
      </c>
      <c r="B15" s="27">
        <v>30</v>
      </c>
      <c r="C15" s="30">
        <v>19.665238922897899</v>
      </c>
      <c r="D15" s="28">
        <v>13.218519642417499</v>
      </c>
      <c r="E15" s="28">
        <v>28.136036506329798</v>
      </c>
      <c r="F15" s="60"/>
      <c r="G15" s="27">
        <v>27</v>
      </c>
      <c r="H15" s="30">
        <v>17.583880908170499</v>
      </c>
      <c r="I15" s="28">
        <v>11.56613739902</v>
      </c>
      <c r="J15" s="28">
        <v>25.609967935892701</v>
      </c>
      <c r="K15" s="60"/>
      <c r="L15" s="27">
        <v>57</v>
      </c>
      <c r="M15" s="30">
        <v>18.579702063913</v>
      </c>
      <c r="N15" s="28">
        <v>14.0482634175471</v>
      </c>
      <c r="O15" s="28">
        <v>24.100571787859501</v>
      </c>
    </row>
    <row r="16" spans="1:15" x14ac:dyDescent="0.25">
      <c r="A16" s="8" t="s">
        <v>88</v>
      </c>
      <c r="B16" s="27">
        <v>13</v>
      </c>
      <c r="C16" s="28"/>
      <c r="D16" s="28"/>
      <c r="E16" s="28"/>
      <c r="F16" s="60"/>
      <c r="G16" s="27">
        <v>14</v>
      </c>
      <c r="H16" s="28"/>
      <c r="I16" s="28"/>
      <c r="J16" s="28"/>
      <c r="K16" s="60"/>
      <c r="L16" s="27">
        <v>27</v>
      </c>
      <c r="M16" s="31">
        <v>10.415460557834701</v>
      </c>
      <c r="N16" s="28">
        <v>6.8484443710975</v>
      </c>
      <c r="O16" s="28">
        <v>15.1729219385854</v>
      </c>
    </row>
    <row r="17" spans="1:15" x14ac:dyDescent="0.25">
      <c r="A17" s="8" t="s">
        <v>89</v>
      </c>
      <c r="B17" s="27">
        <v>33</v>
      </c>
      <c r="C17" s="29">
        <v>33.336128150841503</v>
      </c>
      <c r="D17" s="28">
        <v>22.8871950478127</v>
      </c>
      <c r="E17" s="28">
        <v>46.890622871477802</v>
      </c>
      <c r="F17" s="60"/>
      <c r="G17" s="27">
        <v>35</v>
      </c>
      <c r="H17" s="29">
        <v>33.224685799536701</v>
      </c>
      <c r="I17" s="28">
        <v>23.098906575121401</v>
      </c>
      <c r="J17" s="28">
        <v>46.260285424655102</v>
      </c>
      <c r="K17" s="60"/>
      <c r="L17" s="27">
        <v>68</v>
      </c>
      <c r="M17" s="29">
        <v>33.195850584452401</v>
      </c>
      <c r="N17" s="28">
        <v>25.743101559221</v>
      </c>
      <c r="O17" s="28">
        <v>42.124552352128902</v>
      </c>
    </row>
    <row r="18" spans="1:15" x14ac:dyDescent="0.25">
      <c r="A18" s="8" t="s">
        <v>90</v>
      </c>
      <c r="B18" s="27">
        <v>36</v>
      </c>
      <c r="C18" s="30">
        <v>20.415543367892798</v>
      </c>
      <c r="D18" s="28">
        <v>14.284604350163701</v>
      </c>
      <c r="E18" s="28">
        <v>28.280205822329599</v>
      </c>
      <c r="F18" s="60"/>
      <c r="G18" s="27">
        <v>42</v>
      </c>
      <c r="H18" s="29">
        <v>22.5025237596012</v>
      </c>
      <c r="I18" s="28">
        <v>16.1984241101664</v>
      </c>
      <c r="J18" s="28">
        <v>30.439941672038099</v>
      </c>
      <c r="K18" s="60"/>
      <c r="L18" s="27">
        <v>78</v>
      </c>
      <c r="M18" s="30">
        <v>21.463389169258601</v>
      </c>
      <c r="N18" s="28">
        <v>16.954079864497501</v>
      </c>
      <c r="O18" s="28">
        <v>26.8009222819549</v>
      </c>
    </row>
    <row r="19" spans="1:15" x14ac:dyDescent="0.25">
      <c r="A19" s="8" t="s">
        <v>91</v>
      </c>
      <c r="B19" s="27">
        <v>20</v>
      </c>
      <c r="C19" s="28"/>
      <c r="D19" s="28"/>
      <c r="E19" s="28"/>
      <c r="F19" s="60"/>
      <c r="G19" s="27">
        <v>29</v>
      </c>
      <c r="H19" s="29">
        <v>24.753160566085199</v>
      </c>
      <c r="I19" s="28">
        <v>16.520937825794402</v>
      </c>
      <c r="J19" s="28">
        <v>35.621205102903303</v>
      </c>
      <c r="K19" s="60"/>
      <c r="L19" s="27">
        <v>49</v>
      </c>
      <c r="M19" s="30">
        <v>20.968098608500899</v>
      </c>
      <c r="N19" s="28">
        <v>15.470789046903899</v>
      </c>
      <c r="O19" s="28">
        <v>27.771391422949801</v>
      </c>
    </row>
    <row r="20" spans="1:15" x14ac:dyDescent="0.25">
      <c r="A20" s="8" t="s">
        <v>92</v>
      </c>
      <c r="B20" s="27">
        <v>32</v>
      </c>
      <c r="C20" s="30">
        <v>23.4436583915165</v>
      </c>
      <c r="D20" s="28">
        <v>15.9700554898342</v>
      </c>
      <c r="E20" s="28">
        <v>33.1781130237705</v>
      </c>
      <c r="F20" s="60"/>
      <c r="G20" s="27">
        <v>46</v>
      </c>
      <c r="H20" s="29">
        <v>31.9753081437226</v>
      </c>
      <c r="I20" s="28">
        <v>23.377318481692999</v>
      </c>
      <c r="J20" s="28">
        <v>42.689609167040501</v>
      </c>
      <c r="K20" s="60"/>
      <c r="L20" s="27">
        <v>78</v>
      </c>
      <c r="M20" s="29">
        <v>27.750855949186601</v>
      </c>
      <c r="N20" s="28">
        <v>21.9016873954244</v>
      </c>
      <c r="O20" s="28">
        <v>34.674339952487401</v>
      </c>
    </row>
    <row r="21" spans="1:15" x14ac:dyDescent="0.25">
      <c r="A21" s="8" t="s">
        <v>93</v>
      </c>
      <c r="B21" s="27">
        <v>13</v>
      </c>
      <c r="C21" s="28"/>
      <c r="D21" s="28"/>
      <c r="E21" s="28"/>
      <c r="F21" s="60"/>
      <c r="G21" s="27">
        <v>11</v>
      </c>
      <c r="H21" s="28"/>
      <c r="I21" s="28"/>
      <c r="J21" s="28"/>
      <c r="K21" s="60"/>
      <c r="L21" s="27">
        <v>24</v>
      </c>
      <c r="M21" s="28"/>
      <c r="N21" s="28"/>
      <c r="O21" s="28"/>
    </row>
    <row r="22" spans="1:15" x14ac:dyDescent="0.25">
      <c r="A22" s="8" t="s">
        <v>94</v>
      </c>
      <c r="B22" s="27">
        <v>18</v>
      </c>
      <c r="C22" s="28"/>
      <c r="D22" s="28"/>
      <c r="E22" s="28"/>
      <c r="F22" s="60"/>
      <c r="G22" s="27">
        <v>24</v>
      </c>
      <c r="H22" s="28"/>
      <c r="I22" s="28"/>
      <c r="J22" s="28"/>
      <c r="K22" s="60"/>
      <c r="L22" s="27">
        <v>42</v>
      </c>
      <c r="M22" s="30">
        <v>24.891131711239101</v>
      </c>
      <c r="N22" s="28">
        <v>17.868116405691499</v>
      </c>
      <c r="O22" s="28">
        <v>33.733727892371903</v>
      </c>
    </row>
    <row r="23" spans="1:15" x14ac:dyDescent="0.25">
      <c r="A23" s="8" t="s">
        <v>95</v>
      </c>
      <c r="B23" s="27">
        <v>35</v>
      </c>
      <c r="C23" s="30">
        <v>23.652601535719501</v>
      </c>
      <c r="D23" s="28">
        <v>16.439405853991602</v>
      </c>
      <c r="E23" s="28">
        <v>32.938635611785202</v>
      </c>
      <c r="F23" s="60"/>
      <c r="G23" s="27">
        <v>19</v>
      </c>
      <c r="H23" s="28"/>
      <c r="I23" s="28"/>
      <c r="J23" s="28"/>
      <c r="K23" s="60"/>
      <c r="L23" s="27">
        <v>54</v>
      </c>
      <c r="M23" s="30">
        <v>17.650350027244301</v>
      </c>
      <c r="N23" s="28">
        <v>13.241931972594401</v>
      </c>
      <c r="O23" s="28">
        <v>23.050734983801298</v>
      </c>
    </row>
    <row r="24" spans="1:15" x14ac:dyDescent="0.25">
      <c r="A24" s="8" t="s">
        <v>96</v>
      </c>
      <c r="B24" s="27">
        <v>32</v>
      </c>
      <c r="C24" s="30">
        <v>20.688021070060699</v>
      </c>
      <c r="D24" s="28">
        <v>14.132461019731601</v>
      </c>
      <c r="E24" s="28">
        <v>29.226714219596499</v>
      </c>
      <c r="F24" s="60"/>
      <c r="G24" s="27">
        <v>39</v>
      </c>
      <c r="H24" s="29">
        <v>22.938907127309001</v>
      </c>
      <c r="I24" s="28">
        <v>16.2887701887445</v>
      </c>
      <c r="J24" s="28">
        <v>31.385863811133898</v>
      </c>
      <c r="K24" s="60"/>
      <c r="L24" s="27">
        <v>71</v>
      </c>
      <c r="M24" s="30">
        <v>21.883483540754199</v>
      </c>
      <c r="N24" s="28">
        <v>17.076922954288701</v>
      </c>
      <c r="O24" s="28">
        <v>27.619594595391501</v>
      </c>
    </row>
    <row r="25" spans="1:15" x14ac:dyDescent="0.25">
      <c r="A25" s="8" t="s">
        <v>97</v>
      </c>
      <c r="B25" s="27">
        <v>35</v>
      </c>
      <c r="C25" s="30">
        <v>19.656670946373101</v>
      </c>
      <c r="D25" s="28">
        <v>13.6692596941975</v>
      </c>
      <c r="E25" s="28">
        <v>27.364669920525799</v>
      </c>
      <c r="F25" s="60"/>
      <c r="G25" s="27">
        <v>29</v>
      </c>
      <c r="H25" s="30">
        <v>14.718792853788701</v>
      </c>
      <c r="I25" s="28">
        <v>9.8359553564928301</v>
      </c>
      <c r="J25" s="28">
        <v>21.165034295596701</v>
      </c>
      <c r="K25" s="60"/>
      <c r="L25" s="27">
        <v>64</v>
      </c>
      <c r="M25" s="30">
        <v>17.0897074125436</v>
      </c>
      <c r="N25" s="28">
        <v>13.145475516575599</v>
      </c>
      <c r="O25" s="28">
        <v>21.841624616249302</v>
      </c>
    </row>
    <row r="27" spans="1:15" x14ac:dyDescent="0.25">
      <c r="C27" s="34" t="s">
        <v>106</v>
      </c>
    </row>
    <row r="28" spans="1:15" x14ac:dyDescent="0.25">
      <c r="C28" s="32"/>
      <c r="D28" t="s">
        <v>103</v>
      </c>
    </row>
    <row r="29" spans="1:15" x14ac:dyDescent="0.25">
      <c r="C29" s="33"/>
      <c r="D29" t="s">
        <v>104</v>
      </c>
    </row>
    <row r="30" spans="1:15" x14ac:dyDescent="0.25">
      <c r="C30" s="14"/>
      <c r="D30" t="s">
        <v>105</v>
      </c>
    </row>
  </sheetData>
  <mergeCells count="5">
    <mergeCell ref="B4:E4"/>
    <mergeCell ref="G4:J4"/>
    <mergeCell ref="L4:O4"/>
    <mergeCell ref="F4:F25"/>
    <mergeCell ref="K4:K25"/>
  </mergeCells>
  <pageMargins left="0.7" right="0.7" top="0.75" bottom="0.75" header="0.3" footer="0.3"/>
  <pageSetup paperSize="9"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topLeftCell="A23" workbookViewId="0">
      <selection activeCell="O55" sqref="O55"/>
    </sheetView>
  </sheetViews>
  <sheetFormatPr defaultRowHeight="12.75" x14ac:dyDescent="0.2"/>
  <cols>
    <col min="1" max="1" width="19.5703125" style="37" customWidth="1"/>
    <col min="2" max="16384" width="9.140625" style="37"/>
  </cols>
  <sheetData>
    <row r="1" spans="1:15" x14ac:dyDescent="0.2">
      <c r="A1" s="36" t="s">
        <v>107</v>
      </c>
    </row>
    <row r="2" spans="1:15" x14ac:dyDescent="0.2">
      <c r="A2" s="36" t="s">
        <v>102</v>
      </c>
    </row>
    <row r="4" spans="1:15" x14ac:dyDescent="0.2">
      <c r="A4" s="38" t="s">
        <v>81</v>
      </c>
      <c r="B4" s="38"/>
      <c r="C4" s="38"/>
      <c r="D4" s="38"/>
      <c r="E4" s="38"/>
      <c r="F4" s="38"/>
      <c r="G4" s="38"/>
      <c r="H4" s="38"/>
      <c r="I4" s="38"/>
      <c r="J4" s="38"/>
      <c r="K4" s="38"/>
      <c r="L4" s="38"/>
      <c r="M4" s="38"/>
      <c r="N4" s="38"/>
    </row>
    <row r="5" spans="1:15" x14ac:dyDescent="0.2">
      <c r="A5" s="39" t="s">
        <v>43</v>
      </c>
      <c r="B5" s="39" t="s">
        <v>51</v>
      </c>
      <c r="C5" s="39" t="s">
        <v>23</v>
      </c>
      <c r="D5" s="39" t="s">
        <v>25</v>
      </c>
      <c r="E5" s="39" t="s">
        <v>73</v>
      </c>
      <c r="F5" s="39" t="s">
        <v>49</v>
      </c>
      <c r="G5" s="39" t="s">
        <v>15</v>
      </c>
      <c r="H5" s="39" t="s">
        <v>68</v>
      </c>
      <c r="I5" s="39" t="s">
        <v>0</v>
      </c>
      <c r="J5" s="39" t="s">
        <v>56</v>
      </c>
      <c r="K5" s="39" t="s">
        <v>76</v>
      </c>
      <c r="L5" s="39" t="s">
        <v>53</v>
      </c>
      <c r="M5" s="39" t="s">
        <v>24</v>
      </c>
      <c r="N5" s="39" t="s">
        <v>72</v>
      </c>
    </row>
    <row r="6" spans="1:15" x14ac:dyDescent="0.2">
      <c r="A6" s="40" t="s">
        <v>28</v>
      </c>
      <c r="B6" s="40">
        <v>24.2365256913791</v>
      </c>
      <c r="C6" s="40">
        <v>23.135747285208101</v>
      </c>
      <c r="D6" s="40">
        <v>22.704739585376799</v>
      </c>
      <c r="E6" s="40">
        <v>21.559759109997501</v>
      </c>
      <c r="F6" s="40">
        <v>21.183241583732698</v>
      </c>
      <c r="G6" s="40">
        <v>20.828058298257002</v>
      </c>
      <c r="H6" s="40">
        <v>20.252702159096099</v>
      </c>
      <c r="I6" s="40">
        <v>19.990362740577201</v>
      </c>
      <c r="J6" s="40">
        <v>19.7322770297666</v>
      </c>
      <c r="K6" s="40">
        <v>20.128134809648301</v>
      </c>
      <c r="L6" s="40">
        <v>20.353627453382099</v>
      </c>
      <c r="M6" s="40">
        <v>20.1353914639678</v>
      </c>
      <c r="N6" s="40">
        <v>20.256305785178199</v>
      </c>
    </row>
    <row r="7" spans="1:15" x14ac:dyDescent="0.2">
      <c r="A7" s="40" t="s">
        <v>85</v>
      </c>
      <c r="B7" s="41">
        <v>30.1081838945626</v>
      </c>
      <c r="C7" s="41">
        <v>29.341389317992999</v>
      </c>
      <c r="D7" s="41">
        <v>28.817971350318501</v>
      </c>
      <c r="E7" s="41">
        <v>26.577345778173601</v>
      </c>
      <c r="F7" s="41">
        <v>25.8731672366509</v>
      </c>
      <c r="G7" s="41">
        <v>25.857060376549398</v>
      </c>
      <c r="H7" s="41">
        <v>25.333883253561002</v>
      </c>
      <c r="I7" s="41">
        <v>25.2896911297142</v>
      </c>
      <c r="J7" s="41">
        <v>25.0266514411251</v>
      </c>
      <c r="K7" s="41">
        <v>25.3912405980162</v>
      </c>
      <c r="L7" s="41">
        <v>25.7417008298018</v>
      </c>
      <c r="M7" s="41">
        <v>25.002063093283098</v>
      </c>
      <c r="N7" s="41">
        <v>25.036036233675599</v>
      </c>
    </row>
    <row r="8" spans="1:15" x14ac:dyDescent="0.2">
      <c r="A8" s="39"/>
      <c r="B8" s="39"/>
      <c r="C8" s="39"/>
      <c r="D8" s="39"/>
      <c r="E8" s="39"/>
      <c r="F8" s="39"/>
      <c r="G8" s="39"/>
      <c r="H8" s="39"/>
      <c r="I8" s="39"/>
      <c r="J8" s="39"/>
      <c r="K8" s="39"/>
      <c r="L8" s="39"/>
      <c r="M8" s="39"/>
      <c r="N8" s="39"/>
    </row>
    <row r="9" spans="1:15" x14ac:dyDescent="0.2">
      <c r="A9" s="40" t="s">
        <v>26</v>
      </c>
      <c r="B9" s="41">
        <v>38.982543797642002</v>
      </c>
      <c r="C9" s="41">
        <v>32.5414215126874</v>
      </c>
      <c r="D9" s="42">
        <v>31.496294272704699</v>
      </c>
      <c r="E9" s="41">
        <v>33.508402007370101</v>
      </c>
      <c r="F9" s="41">
        <v>34.772112089067399</v>
      </c>
      <c r="G9" s="41">
        <v>38.390610168354897</v>
      </c>
      <c r="H9" s="41">
        <v>34.870857428298102</v>
      </c>
      <c r="I9" s="41">
        <v>35.363934130232501</v>
      </c>
      <c r="J9" s="41">
        <v>31.8059151473059</v>
      </c>
      <c r="K9" s="41">
        <v>31.634577009531601</v>
      </c>
      <c r="L9" s="42">
        <v>26.812664193119801</v>
      </c>
      <c r="M9" s="42">
        <v>24.0378692513661</v>
      </c>
      <c r="N9" s="42">
        <v>20.5729313583684</v>
      </c>
      <c r="O9" s="50"/>
    </row>
    <row r="10" spans="1:15" x14ac:dyDescent="0.2">
      <c r="A10" s="40" t="s">
        <v>4</v>
      </c>
      <c r="B10" s="41">
        <v>42.432584281069303</v>
      </c>
      <c r="C10" s="41">
        <v>39.5901283571013</v>
      </c>
      <c r="D10" s="41">
        <v>46.530570636746702</v>
      </c>
      <c r="E10" s="41">
        <v>42.930558830873402</v>
      </c>
      <c r="F10" s="41">
        <v>35.530064327356499</v>
      </c>
      <c r="G10" s="41">
        <v>32.788431292776401</v>
      </c>
      <c r="H10" s="41">
        <v>34.9709053805569</v>
      </c>
      <c r="I10" s="41">
        <v>39.019009960047299</v>
      </c>
      <c r="J10" s="41">
        <v>41.383220193429402</v>
      </c>
      <c r="K10" s="41">
        <v>37.569802307860201</v>
      </c>
      <c r="L10" s="41">
        <v>40.4218663829229</v>
      </c>
      <c r="M10" s="41">
        <v>28.5479572857978</v>
      </c>
      <c r="N10" s="41">
        <v>36.989683311460603</v>
      </c>
      <c r="O10" s="50"/>
    </row>
    <row r="11" spans="1:15" x14ac:dyDescent="0.2">
      <c r="A11" s="40" t="s">
        <v>84</v>
      </c>
      <c r="B11" s="41">
        <v>27.1183415423464</v>
      </c>
      <c r="C11" s="42">
        <v>25.2653655464301</v>
      </c>
      <c r="D11" s="42">
        <v>24.4331783585151</v>
      </c>
      <c r="E11" s="42">
        <v>21.714731628070702</v>
      </c>
      <c r="F11" s="42">
        <v>22.691567832575601</v>
      </c>
      <c r="G11" s="42">
        <v>22.786984025818299</v>
      </c>
      <c r="H11" s="42">
        <v>22.140849402480601</v>
      </c>
      <c r="I11" s="42">
        <v>21.675619165463502</v>
      </c>
      <c r="J11" s="42">
        <v>21.540342842615999</v>
      </c>
      <c r="K11" s="41">
        <v>22.573225812612101</v>
      </c>
      <c r="L11" s="42">
        <v>21.065160481569102</v>
      </c>
      <c r="M11" s="42">
        <v>21.9556946820652</v>
      </c>
      <c r="N11" s="42">
        <v>21.280436912362401</v>
      </c>
      <c r="O11" s="50"/>
    </row>
    <row r="12" spans="1:15" x14ac:dyDescent="0.2">
      <c r="A12" s="38"/>
      <c r="B12" s="38"/>
      <c r="C12" s="38"/>
      <c r="D12" s="38"/>
      <c r="E12" s="38"/>
      <c r="F12" s="38"/>
      <c r="G12" s="38"/>
      <c r="H12" s="38"/>
      <c r="I12" s="38"/>
      <c r="J12" s="38"/>
      <c r="K12" s="38"/>
      <c r="L12" s="38"/>
      <c r="M12" s="38"/>
      <c r="N12" s="38"/>
    </row>
    <row r="13" spans="1:15" x14ac:dyDescent="0.2">
      <c r="A13" s="40" t="s">
        <v>86</v>
      </c>
      <c r="B13" s="41">
        <v>41.635187802253597</v>
      </c>
      <c r="C13" s="41">
        <v>40.146720679538603</v>
      </c>
      <c r="D13" s="42">
        <v>32.362139610086899</v>
      </c>
      <c r="E13" s="42">
        <v>29.440608357561899</v>
      </c>
      <c r="F13" s="41">
        <v>32.641766224490397</v>
      </c>
      <c r="G13" s="41">
        <v>40.365837340940303</v>
      </c>
      <c r="H13" s="41">
        <v>37.717463924329401</v>
      </c>
      <c r="I13" s="41">
        <v>30.007179785897499</v>
      </c>
      <c r="J13" s="42">
        <v>24.309377514826402</v>
      </c>
      <c r="K13" s="40"/>
      <c r="L13" s="40"/>
      <c r="M13" s="42">
        <v>28.429146258678699</v>
      </c>
      <c r="N13" s="41">
        <v>33.885684817362502</v>
      </c>
    </row>
    <row r="14" spans="1:15" x14ac:dyDescent="0.2">
      <c r="A14" s="40" t="s">
        <v>87</v>
      </c>
      <c r="B14" s="42">
        <v>27.674450716693201</v>
      </c>
      <c r="C14" s="42">
        <v>23.926776928480301</v>
      </c>
      <c r="D14" s="42">
        <v>23.741887332794398</v>
      </c>
      <c r="E14" s="40"/>
      <c r="F14" s="40"/>
      <c r="G14" s="42">
        <v>21.688680059168099</v>
      </c>
      <c r="H14" s="40"/>
      <c r="I14" s="40"/>
      <c r="J14" s="40"/>
      <c r="K14" s="42">
        <v>23.838475876896698</v>
      </c>
      <c r="L14" s="42">
        <v>20.3024335488387</v>
      </c>
      <c r="M14" s="42">
        <v>21.879347567397101</v>
      </c>
      <c r="N14" s="42">
        <v>19.665238922897899</v>
      </c>
    </row>
    <row r="15" spans="1:15" x14ac:dyDescent="0.2">
      <c r="A15" s="40" t="s">
        <v>88</v>
      </c>
      <c r="B15" s="40"/>
      <c r="C15" s="40"/>
      <c r="D15" s="40"/>
      <c r="E15" s="40"/>
      <c r="F15" s="40"/>
      <c r="G15" s="40"/>
      <c r="H15" s="40"/>
      <c r="I15" s="40"/>
      <c r="J15" s="40"/>
      <c r="K15" s="40"/>
      <c r="L15" s="40"/>
      <c r="M15" s="40"/>
      <c r="N15" s="40"/>
    </row>
    <row r="16" spans="1:15" x14ac:dyDescent="0.2">
      <c r="A16" s="40" t="s">
        <v>89</v>
      </c>
      <c r="B16" s="40"/>
      <c r="C16" s="40"/>
      <c r="D16" s="40"/>
      <c r="E16" s="40"/>
      <c r="F16" s="40"/>
      <c r="G16" s="40"/>
      <c r="H16" s="40"/>
      <c r="I16" s="41">
        <v>32.717675975009399</v>
      </c>
      <c r="J16" s="41">
        <v>37.551841452207498</v>
      </c>
      <c r="K16" s="41">
        <v>44.105273348898201</v>
      </c>
      <c r="L16" s="41">
        <v>36.128708993201101</v>
      </c>
      <c r="M16" s="41">
        <v>33.091058788763398</v>
      </c>
      <c r="N16" s="41">
        <v>33.336128150841503</v>
      </c>
    </row>
    <row r="17" spans="1:15" x14ac:dyDescent="0.2">
      <c r="A17" s="40" t="s">
        <v>90</v>
      </c>
      <c r="B17" s="42">
        <v>29.182510861898599</v>
      </c>
      <c r="C17" s="42">
        <v>23.870262509146901</v>
      </c>
      <c r="D17" s="42">
        <v>21.728081013636501</v>
      </c>
      <c r="E17" s="42">
        <v>20.079683399229701</v>
      </c>
      <c r="F17" s="42">
        <v>25.994993817156399</v>
      </c>
      <c r="G17" s="42">
        <v>28.294500335547198</v>
      </c>
      <c r="H17" s="41">
        <v>28.097409830162</v>
      </c>
      <c r="I17" s="42">
        <v>22.729857130740001</v>
      </c>
      <c r="J17" s="42">
        <v>25.8466395690075</v>
      </c>
      <c r="K17" s="41">
        <v>27.519253646541902</v>
      </c>
      <c r="L17" s="41">
        <v>29.147742464696499</v>
      </c>
      <c r="M17" s="42">
        <v>25.002002133665101</v>
      </c>
      <c r="N17" s="42">
        <v>20.415543367892798</v>
      </c>
    </row>
    <row r="18" spans="1:15" x14ac:dyDescent="0.2">
      <c r="A18" s="40" t="s">
        <v>91</v>
      </c>
      <c r="B18" s="40"/>
      <c r="C18" s="40"/>
      <c r="D18" s="40"/>
      <c r="E18" s="40"/>
      <c r="F18" s="40"/>
      <c r="G18" s="40"/>
      <c r="H18" s="40"/>
      <c r="I18" s="40"/>
      <c r="J18" s="40"/>
      <c r="K18" s="40"/>
      <c r="L18" s="40"/>
      <c r="M18" s="40"/>
      <c r="N18" s="40"/>
    </row>
    <row r="19" spans="1:15" x14ac:dyDescent="0.2">
      <c r="A19" s="40" t="s">
        <v>92</v>
      </c>
      <c r="B19" s="42">
        <v>32.791766614554</v>
      </c>
      <c r="C19" s="42">
        <v>31.5327817023385</v>
      </c>
      <c r="D19" s="41">
        <v>33.935874394920603</v>
      </c>
      <c r="E19" s="41">
        <v>32.678269920092902</v>
      </c>
      <c r="F19" s="41">
        <v>32.5901056694562</v>
      </c>
      <c r="G19" s="41">
        <v>34.0149253878647</v>
      </c>
      <c r="H19" s="41">
        <v>33.795925132607799</v>
      </c>
      <c r="I19" s="41">
        <v>31.932678815072201</v>
      </c>
      <c r="J19" s="42">
        <v>25.9072482098866</v>
      </c>
      <c r="K19" s="42">
        <v>22.435757068068099</v>
      </c>
      <c r="L19" s="42">
        <v>22.422146894119699</v>
      </c>
      <c r="M19" s="42">
        <v>22.371672173851199</v>
      </c>
      <c r="N19" s="42">
        <v>23.4436583915165</v>
      </c>
    </row>
    <row r="20" spans="1:15" x14ac:dyDescent="0.2">
      <c r="A20" s="40" t="s">
        <v>93</v>
      </c>
      <c r="B20" s="40"/>
      <c r="C20" s="40"/>
      <c r="D20" s="40"/>
      <c r="E20" s="40"/>
      <c r="F20" s="40"/>
      <c r="G20" s="40"/>
      <c r="H20" s="40"/>
      <c r="I20" s="40"/>
      <c r="J20" s="40"/>
      <c r="K20" s="40"/>
      <c r="L20" s="40"/>
      <c r="M20" s="40"/>
      <c r="N20" s="40"/>
    </row>
    <row r="21" spans="1:15" x14ac:dyDescent="0.2">
      <c r="A21" s="40" t="s">
        <v>94</v>
      </c>
      <c r="B21" s="40"/>
      <c r="C21" s="40"/>
      <c r="D21" s="40"/>
      <c r="E21" s="40"/>
      <c r="F21" s="40"/>
      <c r="G21" s="40"/>
      <c r="H21" s="40"/>
      <c r="I21" s="40"/>
      <c r="J21" s="40"/>
      <c r="K21" s="40"/>
      <c r="L21" s="40"/>
      <c r="M21" s="40"/>
      <c r="N21" s="40"/>
    </row>
    <row r="22" spans="1:15" x14ac:dyDescent="0.2">
      <c r="A22" s="40" t="s">
        <v>95</v>
      </c>
      <c r="B22" s="40"/>
      <c r="C22" s="42">
        <v>21.8184648301321</v>
      </c>
      <c r="D22" s="42">
        <v>24.236657106307899</v>
      </c>
      <c r="E22" s="40"/>
      <c r="F22" s="40"/>
      <c r="G22" s="40"/>
      <c r="H22" s="40"/>
      <c r="I22" s="40"/>
      <c r="J22" s="40"/>
      <c r="K22" s="40"/>
      <c r="L22" s="42">
        <v>19.44554359724</v>
      </c>
      <c r="M22" s="42">
        <v>23.376532607266</v>
      </c>
      <c r="N22" s="42">
        <v>23.652601535719501</v>
      </c>
    </row>
    <row r="23" spans="1:15" x14ac:dyDescent="0.2">
      <c r="A23" s="40" t="s">
        <v>96</v>
      </c>
      <c r="B23" s="42">
        <v>31.5420702335804</v>
      </c>
      <c r="C23" s="42">
        <v>30.571329172019301</v>
      </c>
      <c r="D23" s="42">
        <v>26.9332892665327</v>
      </c>
      <c r="E23" s="42">
        <v>22.205883680534601</v>
      </c>
      <c r="F23" s="42">
        <v>20.628139521179499</v>
      </c>
      <c r="G23" s="42">
        <v>21.520983632766299</v>
      </c>
      <c r="H23" s="42">
        <v>18.961628564727398</v>
      </c>
      <c r="I23" s="42">
        <v>20.9723532625733</v>
      </c>
      <c r="J23" s="42">
        <v>21.183887547771299</v>
      </c>
      <c r="K23" s="42">
        <v>19.000610576462599</v>
      </c>
      <c r="L23" s="42">
        <v>17.992406567011699</v>
      </c>
      <c r="M23" s="42">
        <v>20.360232710137801</v>
      </c>
      <c r="N23" s="42">
        <v>20.688021070060699</v>
      </c>
    </row>
    <row r="24" spans="1:15" x14ac:dyDescent="0.2">
      <c r="A24" s="40" t="s">
        <v>97</v>
      </c>
      <c r="B24" s="42">
        <v>24.736874655089501</v>
      </c>
      <c r="C24" s="42">
        <v>24.881305352336302</v>
      </c>
      <c r="D24" s="42">
        <v>25.2152923914513</v>
      </c>
      <c r="E24" s="42">
        <v>20.456509490354101</v>
      </c>
      <c r="F24" s="42">
        <v>19.245995983318199</v>
      </c>
      <c r="G24" s="42">
        <v>19.5574784108736</v>
      </c>
      <c r="H24" s="42">
        <v>18.568464535317599</v>
      </c>
      <c r="I24" s="42">
        <v>18.645422095440399</v>
      </c>
      <c r="J24" s="42">
        <v>18.5046689654834</v>
      </c>
      <c r="K24" s="42">
        <v>21.6903176596227</v>
      </c>
      <c r="L24" s="42">
        <v>23.975466526385201</v>
      </c>
      <c r="M24" s="42">
        <v>21.0666199148983</v>
      </c>
      <c r="N24" s="42">
        <v>19.656670946373101</v>
      </c>
    </row>
    <row r="26" spans="1:15" x14ac:dyDescent="0.2">
      <c r="A26" s="40" t="s">
        <v>98</v>
      </c>
      <c r="B26" s="38"/>
      <c r="C26" s="38"/>
      <c r="D26" s="38"/>
      <c r="E26" s="38"/>
      <c r="F26" s="38"/>
      <c r="G26" s="38"/>
      <c r="H26" s="38"/>
      <c r="I26" s="38"/>
      <c r="J26" s="38"/>
      <c r="K26" s="38"/>
      <c r="L26" s="38"/>
      <c r="M26" s="38"/>
      <c r="N26" s="38"/>
    </row>
    <row r="27" spans="1:15" x14ac:dyDescent="0.2">
      <c r="A27" s="39" t="s">
        <v>43</v>
      </c>
      <c r="B27" s="39" t="s">
        <v>51</v>
      </c>
      <c r="C27" s="39" t="s">
        <v>23</v>
      </c>
      <c r="D27" s="39" t="s">
        <v>25</v>
      </c>
      <c r="E27" s="39" t="s">
        <v>73</v>
      </c>
      <c r="F27" s="39" t="s">
        <v>49</v>
      </c>
      <c r="G27" s="39" t="s">
        <v>15</v>
      </c>
      <c r="H27" s="39" t="s">
        <v>68</v>
      </c>
      <c r="I27" s="39" t="s">
        <v>0</v>
      </c>
      <c r="J27" s="39" t="s">
        <v>56</v>
      </c>
      <c r="K27" s="39" t="s">
        <v>76</v>
      </c>
      <c r="L27" s="39" t="s">
        <v>53</v>
      </c>
      <c r="M27" s="39" t="s">
        <v>24</v>
      </c>
      <c r="N27" s="39" t="s">
        <v>72</v>
      </c>
    </row>
    <row r="28" spans="1:15" x14ac:dyDescent="0.2">
      <c r="A28" s="40" t="s">
        <v>28</v>
      </c>
      <c r="B28" s="40">
        <v>17.068634324900401</v>
      </c>
      <c r="C28" s="40">
        <v>16.535943860995101</v>
      </c>
      <c r="D28" s="40">
        <v>16.333509214779699</v>
      </c>
      <c r="E28" s="40">
        <v>15.2063633873837</v>
      </c>
      <c r="F28" s="40">
        <v>15.143502845804999</v>
      </c>
      <c r="G28" s="40">
        <v>15.126812300233301</v>
      </c>
      <c r="H28" s="40">
        <v>15.1061838054073</v>
      </c>
      <c r="I28" s="40">
        <v>15.083777698720599</v>
      </c>
      <c r="J28" s="40">
        <v>14.942541818581301</v>
      </c>
      <c r="K28" s="40">
        <v>15.2188072068842</v>
      </c>
      <c r="L28" s="40">
        <v>15.5310899175669</v>
      </c>
      <c r="M28" s="40">
        <v>15.685788040434</v>
      </c>
      <c r="N28" s="40">
        <v>16.0733144018403</v>
      </c>
    </row>
    <row r="29" spans="1:15" x14ac:dyDescent="0.2">
      <c r="A29" s="40" t="s">
        <v>85</v>
      </c>
      <c r="B29" s="41">
        <v>24.157043403828499</v>
      </c>
      <c r="C29" s="41">
        <v>22.781232976917199</v>
      </c>
      <c r="D29" s="41">
        <v>22.401842532234401</v>
      </c>
      <c r="E29" s="41">
        <v>20.549167474421601</v>
      </c>
      <c r="F29" s="41">
        <v>20.857065932674001</v>
      </c>
      <c r="G29" s="41">
        <v>21.5659483561904</v>
      </c>
      <c r="H29" s="41">
        <v>21.9742282620896</v>
      </c>
      <c r="I29" s="41">
        <v>22.540514561787901</v>
      </c>
      <c r="J29" s="41">
        <v>22.208538893363201</v>
      </c>
      <c r="K29" s="41">
        <v>22.557694422318399</v>
      </c>
      <c r="L29" s="41">
        <v>22.399175941250402</v>
      </c>
      <c r="M29" s="41">
        <v>22.607537763720298</v>
      </c>
      <c r="N29" s="41">
        <v>23.746626176162099</v>
      </c>
    </row>
    <row r="30" spans="1:15" x14ac:dyDescent="0.2">
      <c r="A30" s="39"/>
      <c r="B30" s="39"/>
      <c r="C30" s="39"/>
      <c r="D30" s="39"/>
      <c r="E30" s="39"/>
      <c r="F30" s="39"/>
      <c r="G30" s="39"/>
      <c r="H30" s="39"/>
      <c r="I30" s="39"/>
      <c r="J30" s="39"/>
      <c r="K30" s="39"/>
      <c r="L30" s="39"/>
      <c r="M30" s="39"/>
      <c r="N30" s="39"/>
    </row>
    <row r="31" spans="1:15" x14ac:dyDescent="0.2">
      <c r="A31" s="40" t="s">
        <v>26</v>
      </c>
      <c r="B31" s="41">
        <v>30.446652729080299</v>
      </c>
      <c r="C31" s="41">
        <v>34.332029603572799</v>
      </c>
      <c r="D31" s="41">
        <v>37.047342198178001</v>
      </c>
      <c r="E31" s="41">
        <v>34.2525754994343</v>
      </c>
      <c r="F31" s="41">
        <v>31.094613056927699</v>
      </c>
      <c r="G31" s="41">
        <v>24.094398323953801</v>
      </c>
      <c r="H31" s="41">
        <v>22.725062648833699</v>
      </c>
      <c r="I31" s="42">
        <v>21.8040946490515</v>
      </c>
      <c r="J31" s="41">
        <v>26.321893732847201</v>
      </c>
      <c r="K31" s="41">
        <v>27.629613544519099</v>
      </c>
      <c r="L31" s="41">
        <v>28.9906627733717</v>
      </c>
      <c r="M31" s="41">
        <v>27.468523957598201</v>
      </c>
      <c r="N31" s="41">
        <v>28.1777702061021</v>
      </c>
      <c r="O31" s="50"/>
    </row>
    <row r="32" spans="1:15" x14ac:dyDescent="0.2">
      <c r="A32" s="40" t="s">
        <v>4</v>
      </c>
      <c r="B32" s="41">
        <v>28.003284054381801</v>
      </c>
      <c r="C32" s="41">
        <v>26.542832830795899</v>
      </c>
      <c r="D32" s="41">
        <v>29.717080733507299</v>
      </c>
      <c r="E32" s="41">
        <v>25.344857487977599</v>
      </c>
      <c r="F32" s="41">
        <v>21.280622873505401</v>
      </c>
      <c r="G32" s="41">
        <v>24.3909557591926</v>
      </c>
      <c r="H32" s="41">
        <v>25.7264126206179</v>
      </c>
      <c r="I32" s="41">
        <v>35.1405070928801</v>
      </c>
      <c r="J32" s="41">
        <v>36.887196018078598</v>
      </c>
      <c r="K32" s="41">
        <v>38.138035774188303</v>
      </c>
      <c r="L32" s="41">
        <v>35.236859728649698</v>
      </c>
      <c r="M32" s="41">
        <v>33.831149780814599</v>
      </c>
      <c r="N32" s="41">
        <v>38.861801218589797</v>
      </c>
      <c r="O32" s="50"/>
    </row>
    <row r="33" spans="1:15" x14ac:dyDescent="0.2">
      <c r="A33" s="40" t="s">
        <v>84</v>
      </c>
      <c r="B33" s="41">
        <v>21.157759560294</v>
      </c>
      <c r="C33" s="41">
        <v>21.166720334831801</v>
      </c>
      <c r="D33" s="41">
        <v>20.950600640039401</v>
      </c>
      <c r="E33" s="41">
        <v>19.632253446670799</v>
      </c>
      <c r="F33" s="41">
        <v>19.772691124543101</v>
      </c>
      <c r="G33" s="41">
        <v>19.595755972091499</v>
      </c>
      <c r="H33" s="41">
        <v>19.2990436141441</v>
      </c>
      <c r="I33" s="41">
        <v>19.771500374889801</v>
      </c>
      <c r="J33" s="41">
        <v>20.6007078889876</v>
      </c>
      <c r="K33" s="41">
        <v>20.5721525055184</v>
      </c>
      <c r="L33" s="41">
        <v>20.8467144661054</v>
      </c>
      <c r="M33" s="41">
        <v>20.444990600746099</v>
      </c>
      <c r="N33" s="41">
        <v>21.515720885980802</v>
      </c>
      <c r="O33" s="50"/>
    </row>
    <row r="34" spans="1:15" x14ac:dyDescent="0.2">
      <c r="A34" s="38"/>
      <c r="B34" s="38"/>
      <c r="C34" s="38"/>
      <c r="D34" s="38"/>
      <c r="E34" s="38"/>
      <c r="F34" s="38"/>
      <c r="G34" s="38"/>
      <c r="H34" s="38"/>
      <c r="I34" s="38"/>
      <c r="J34" s="38"/>
      <c r="K34" s="38"/>
      <c r="L34" s="38"/>
      <c r="M34" s="38"/>
      <c r="N34" s="38"/>
    </row>
    <row r="35" spans="1:15" x14ac:dyDescent="0.2">
      <c r="A35" s="40" t="s">
        <v>86</v>
      </c>
      <c r="B35" s="41">
        <v>33.002355643789102</v>
      </c>
      <c r="C35" s="41">
        <v>35.876275314616002</v>
      </c>
      <c r="D35" s="41">
        <v>33.0329046497409</v>
      </c>
      <c r="E35" s="41">
        <v>27.306177153993001</v>
      </c>
      <c r="F35" s="40"/>
      <c r="G35" s="41">
        <v>28.636912475064701</v>
      </c>
      <c r="H35" s="41">
        <v>31.405046973980099</v>
      </c>
      <c r="I35" s="41">
        <v>31.914844762298401</v>
      </c>
      <c r="J35" s="41">
        <v>28.870498149780101</v>
      </c>
      <c r="K35" s="41">
        <v>25.013529069348401</v>
      </c>
      <c r="L35" s="41">
        <v>24.6395860123292</v>
      </c>
      <c r="M35" s="41">
        <v>29.164739477555202</v>
      </c>
      <c r="N35" s="41">
        <v>36.103310667692099</v>
      </c>
    </row>
    <row r="36" spans="1:15" x14ac:dyDescent="0.2">
      <c r="A36" s="40" t="s">
        <v>87</v>
      </c>
      <c r="B36" s="40"/>
      <c r="C36" s="40"/>
      <c r="D36" s="40"/>
      <c r="E36" s="40"/>
      <c r="F36" s="40"/>
      <c r="G36" s="40"/>
      <c r="H36" s="40"/>
      <c r="I36" s="40"/>
      <c r="J36" s="42">
        <v>18.979104136573401</v>
      </c>
      <c r="K36" s="42">
        <v>18.898684947822002</v>
      </c>
      <c r="L36" s="42">
        <v>18.153694961801602</v>
      </c>
      <c r="M36" s="40"/>
      <c r="N36" s="42">
        <v>17.583880908170499</v>
      </c>
    </row>
    <row r="37" spans="1:15" x14ac:dyDescent="0.2">
      <c r="A37" s="40" t="s">
        <v>88</v>
      </c>
      <c r="B37" s="40"/>
      <c r="C37" s="40"/>
      <c r="D37" s="40"/>
      <c r="E37" s="40"/>
      <c r="F37" s="40"/>
      <c r="G37" s="40"/>
      <c r="H37" s="40"/>
      <c r="I37" s="40"/>
      <c r="J37" s="40"/>
      <c r="K37" s="40"/>
      <c r="L37" s="40"/>
      <c r="M37" s="40"/>
      <c r="N37" s="40"/>
    </row>
    <row r="38" spans="1:15" x14ac:dyDescent="0.2">
      <c r="A38" s="40" t="s">
        <v>89</v>
      </c>
      <c r="B38" s="40"/>
      <c r="C38" s="41">
        <v>29.423129546596002</v>
      </c>
      <c r="D38" s="41">
        <v>27.2639324926282</v>
      </c>
      <c r="E38" s="41">
        <v>32.640143815952101</v>
      </c>
      <c r="F38" s="41">
        <v>39.558370858312998</v>
      </c>
      <c r="G38" s="41">
        <v>35.7018291355445</v>
      </c>
      <c r="H38" s="41">
        <v>29.645502192828001</v>
      </c>
      <c r="I38" s="41">
        <v>33.040743543763099</v>
      </c>
      <c r="J38" s="41">
        <v>34.394505559729801</v>
      </c>
      <c r="K38" s="41">
        <v>39.089830015743701</v>
      </c>
      <c r="L38" s="41">
        <v>35.626726869677498</v>
      </c>
      <c r="M38" s="41">
        <v>34.463453171568197</v>
      </c>
      <c r="N38" s="41">
        <v>33.224685799536701</v>
      </c>
    </row>
    <row r="39" spans="1:15" x14ac:dyDescent="0.2">
      <c r="A39" s="40" t="s">
        <v>90</v>
      </c>
      <c r="B39" s="41">
        <v>24.595735779577399</v>
      </c>
      <c r="C39" s="41">
        <v>23.3527446554363</v>
      </c>
      <c r="D39" s="42">
        <v>22.6259564885044</v>
      </c>
      <c r="E39" s="41">
        <v>23.727552462956499</v>
      </c>
      <c r="F39" s="42">
        <v>19.5547677321841</v>
      </c>
      <c r="G39" s="42">
        <v>18.447647943308102</v>
      </c>
      <c r="H39" s="42">
        <v>19.291513019576399</v>
      </c>
      <c r="I39" s="42">
        <v>18.078841101019801</v>
      </c>
      <c r="J39" s="42">
        <v>20.103267666850101</v>
      </c>
      <c r="K39" s="42">
        <v>17.2672419367637</v>
      </c>
      <c r="L39" s="41">
        <v>22.082738969190199</v>
      </c>
      <c r="M39" s="42">
        <v>21.718302987805099</v>
      </c>
      <c r="N39" s="41">
        <v>22.5025237596012</v>
      </c>
    </row>
    <row r="40" spans="1:15" x14ac:dyDescent="0.2">
      <c r="A40" s="40" t="s">
        <v>91</v>
      </c>
      <c r="B40" s="40"/>
      <c r="C40" s="40"/>
      <c r="D40" s="40"/>
      <c r="E40" s="40"/>
      <c r="F40" s="40"/>
      <c r="G40" s="40"/>
      <c r="H40" s="40"/>
      <c r="I40" s="40"/>
      <c r="J40" s="41">
        <v>25.7872153875721</v>
      </c>
      <c r="K40" s="41">
        <v>27.338010322022601</v>
      </c>
      <c r="L40" s="41">
        <v>26.2412542212213</v>
      </c>
      <c r="M40" s="41">
        <v>24.692614980310999</v>
      </c>
      <c r="N40" s="41">
        <v>24.753160566085199</v>
      </c>
    </row>
    <row r="41" spans="1:15" x14ac:dyDescent="0.2">
      <c r="A41" s="40" t="s">
        <v>92</v>
      </c>
      <c r="B41" s="41">
        <v>32.908522715220798</v>
      </c>
      <c r="C41" s="41">
        <v>35.176385474125901</v>
      </c>
      <c r="D41" s="41">
        <v>35.176668084331901</v>
      </c>
      <c r="E41" s="41">
        <v>27.068490654219001</v>
      </c>
      <c r="F41" s="41">
        <v>26.707810872903099</v>
      </c>
      <c r="G41" s="41">
        <v>27.229225153610901</v>
      </c>
      <c r="H41" s="41">
        <v>30.905038387884002</v>
      </c>
      <c r="I41" s="41">
        <v>27.736253159173401</v>
      </c>
      <c r="J41" s="42">
        <v>20.6074480272577</v>
      </c>
      <c r="K41" s="40"/>
      <c r="L41" s="41">
        <v>24.047851249821299</v>
      </c>
      <c r="M41" s="41">
        <v>30.363933778330999</v>
      </c>
      <c r="N41" s="41">
        <v>31.9753081437226</v>
      </c>
    </row>
    <row r="42" spans="1:15" x14ac:dyDescent="0.2">
      <c r="A42" s="40" t="s">
        <v>93</v>
      </c>
      <c r="B42" s="40"/>
      <c r="C42" s="40"/>
      <c r="D42" s="40"/>
      <c r="E42" s="40"/>
      <c r="F42" s="40"/>
      <c r="G42" s="40"/>
      <c r="H42" s="40"/>
      <c r="I42" s="40"/>
      <c r="J42" s="40"/>
      <c r="K42" s="40"/>
      <c r="L42" s="40"/>
      <c r="M42" s="40"/>
      <c r="N42" s="40"/>
    </row>
    <row r="43" spans="1:15" x14ac:dyDescent="0.2">
      <c r="A43" s="40" t="s">
        <v>94</v>
      </c>
      <c r="B43" s="40"/>
      <c r="C43" s="40"/>
      <c r="D43" s="40"/>
      <c r="E43" s="40"/>
      <c r="F43" s="40"/>
      <c r="G43" s="40"/>
      <c r="H43" s="40"/>
      <c r="I43" s="40"/>
      <c r="J43" s="40"/>
      <c r="K43" s="40"/>
      <c r="L43" s="40"/>
      <c r="M43" s="40"/>
      <c r="N43" s="40"/>
    </row>
    <row r="44" spans="1:15" x14ac:dyDescent="0.2">
      <c r="A44" s="40" t="s">
        <v>95</v>
      </c>
      <c r="B44" s="42">
        <v>22.064185742671</v>
      </c>
      <c r="C44" s="42">
        <v>22.458245372129301</v>
      </c>
      <c r="D44" s="40"/>
      <c r="E44" s="40"/>
      <c r="F44" s="40"/>
      <c r="G44" s="40"/>
      <c r="H44" s="40"/>
      <c r="I44" s="40"/>
      <c r="J44" s="40"/>
      <c r="K44" s="42">
        <v>17.646134774750401</v>
      </c>
      <c r="L44" s="40"/>
      <c r="M44" s="42">
        <v>16.982137788722</v>
      </c>
      <c r="N44" s="40"/>
    </row>
    <row r="45" spans="1:15" x14ac:dyDescent="0.2">
      <c r="A45" s="40" t="s">
        <v>96</v>
      </c>
      <c r="B45" s="42">
        <v>19.469972922990198</v>
      </c>
      <c r="C45" s="42">
        <v>23.2106873593229</v>
      </c>
      <c r="D45" s="41">
        <v>28.5853752849257</v>
      </c>
      <c r="E45" s="41">
        <v>28.0851831615579</v>
      </c>
      <c r="F45" s="41">
        <v>24.293761663153798</v>
      </c>
      <c r="G45" s="40"/>
      <c r="H45" s="40"/>
      <c r="I45" s="40"/>
      <c r="J45" s="42">
        <v>17.253840170607099</v>
      </c>
      <c r="K45" s="42">
        <v>17.461238395793099</v>
      </c>
      <c r="L45" s="42">
        <v>18.518188580931401</v>
      </c>
      <c r="M45" s="42">
        <v>19.798200125471801</v>
      </c>
      <c r="N45" s="41">
        <v>22.938907127309001</v>
      </c>
    </row>
    <row r="46" spans="1:15" x14ac:dyDescent="0.2">
      <c r="A46" s="40" t="s">
        <v>97</v>
      </c>
      <c r="B46" s="42">
        <v>14.168148430615799</v>
      </c>
      <c r="C46" s="40"/>
      <c r="D46" s="40"/>
      <c r="E46" s="40"/>
      <c r="F46" s="42">
        <v>15.3151932645585</v>
      </c>
      <c r="G46" s="42">
        <v>17.861365331120702</v>
      </c>
      <c r="H46" s="42">
        <v>18.327356343509901</v>
      </c>
      <c r="I46" s="41">
        <v>21.985787858422299</v>
      </c>
      <c r="J46" s="41">
        <v>26.105846826426902</v>
      </c>
      <c r="K46" s="41">
        <v>23.4641052899645</v>
      </c>
      <c r="L46" s="42">
        <v>18.770842800899999</v>
      </c>
      <c r="M46" s="42">
        <v>12.6376358228034</v>
      </c>
      <c r="N46" s="42">
        <v>14.718792853788701</v>
      </c>
    </row>
    <row r="48" spans="1:15" x14ac:dyDescent="0.2">
      <c r="A48" s="40" t="s">
        <v>82</v>
      </c>
      <c r="B48" s="38"/>
      <c r="C48" s="38"/>
      <c r="D48" s="38"/>
      <c r="E48" s="38"/>
      <c r="F48" s="38"/>
      <c r="G48" s="38"/>
      <c r="H48" s="38"/>
      <c r="I48" s="38"/>
      <c r="J48" s="38"/>
      <c r="K48" s="38"/>
      <c r="L48" s="38"/>
      <c r="M48" s="38"/>
      <c r="N48" s="38"/>
    </row>
    <row r="49" spans="1:15" x14ac:dyDescent="0.2">
      <c r="A49" s="39" t="s">
        <v>43</v>
      </c>
      <c r="B49" s="39" t="s">
        <v>51</v>
      </c>
      <c r="C49" s="39" t="s">
        <v>23</v>
      </c>
      <c r="D49" s="39" t="s">
        <v>25</v>
      </c>
      <c r="E49" s="39" t="s">
        <v>73</v>
      </c>
      <c r="F49" s="39" t="s">
        <v>49</v>
      </c>
      <c r="G49" s="39" t="s">
        <v>15</v>
      </c>
      <c r="H49" s="39" t="s">
        <v>68</v>
      </c>
      <c r="I49" s="39" t="s">
        <v>0</v>
      </c>
      <c r="J49" s="39" t="s">
        <v>56</v>
      </c>
      <c r="K49" s="39" t="s">
        <v>76</v>
      </c>
      <c r="L49" s="39" t="s">
        <v>53</v>
      </c>
      <c r="M49" s="39" t="s">
        <v>24</v>
      </c>
      <c r="N49" s="39" t="s">
        <v>72</v>
      </c>
    </row>
    <row r="50" spans="1:15" x14ac:dyDescent="0.2">
      <c r="A50" s="40" t="s">
        <v>28</v>
      </c>
      <c r="B50" s="40">
        <v>20.442764584283399</v>
      </c>
      <c r="C50" s="40">
        <v>19.660308338466599</v>
      </c>
      <c r="D50" s="40">
        <v>19.3649594115215</v>
      </c>
      <c r="E50" s="40">
        <v>18.2409522565179</v>
      </c>
      <c r="F50" s="40">
        <v>18.035186268391701</v>
      </c>
      <c r="G50" s="40">
        <v>17.861931458640299</v>
      </c>
      <c r="H50" s="40">
        <v>17.576878217188099</v>
      </c>
      <c r="I50" s="40">
        <v>17.441115147336699</v>
      </c>
      <c r="J50" s="40">
        <v>17.246414971783199</v>
      </c>
      <c r="K50" s="40">
        <v>17.5822361432771</v>
      </c>
      <c r="L50" s="40">
        <v>17.852908411462799</v>
      </c>
      <c r="M50" s="40">
        <v>17.82794378474</v>
      </c>
      <c r="N50" s="40">
        <v>18.089668091120799</v>
      </c>
    </row>
    <row r="51" spans="1:15" x14ac:dyDescent="0.2">
      <c r="A51" s="40" t="s">
        <v>85</v>
      </c>
      <c r="B51" s="41">
        <v>26.914138012152399</v>
      </c>
      <c r="C51" s="41">
        <v>25.850847236732601</v>
      </c>
      <c r="D51" s="41">
        <v>25.440106452641299</v>
      </c>
      <c r="E51" s="41">
        <v>23.419360207159698</v>
      </c>
      <c r="F51" s="41">
        <v>23.257134422577501</v>
      </c>
      <c r="G51" s="41">
        <v>23.623869104986799</v>
      </c>
      <c r="H51" s="41">
        <v>23.596744710314798</v>
      </c>
      <c r="I51" s="41">
        <v>23.873691925269199</v>
      </c>
      <c r="J51" s="41">
        <v>23.578599334407102</v>
      </c>
      <c r="K51" s="41">
        <v>23.9403788241809</v>
      </c>
      <c r="L51" s="41">
        <v>24.018082150069699</v>
      </c>
      <c r="M51" s="41">
        <v>23.768183742066899</v>
      </c>
      <c r="N51" s="41">
        <v>24.366214665202801</v>
      </c>
    </row>
    <row r="52" spans="1:15" x14ac:dyDescent="0.2">
      <c r="A52" s="39"/>
      <c r="B52" s="39"/>
      <c r="C52" s="39"/>
      <c r="D52" s="39"/>
      <c r="E52" s="39"/>
      <c r="F52" s="39"/>
      <c r="G52" s="39"/>
      <c r="H52" s="39"/>
      <c r="I52" s="39"/>
      <c r="J52" s="39"/>
      <c r="K52" s="39"/>
      <c r="L52" s="39"/>
      <c r="M52" s="39"/>
      <c r="N52" s="39"/>
    </row>
    <row r="53" spans="1:15" x14ac:dyDescent="0.2">
      <c r="A53" s="40" t="s">
        <v>26</v>
      </c>
      <c r="B53" s="41">
        <v>34.323393542798101</v>
      </c>
      <c r="C53" s="41">
        <v>33.293090392909903</v>
      </c>
      <c r="D53" s="41">
        <v>34.153785354620602</v>
      </c>
      <c r="E53" s="41">
        <v>33.872927069924202</v>
      </c>
      <c r="F53" s="41">
        <v>32.989155545127304</v>
      </c>
      <c r="G53" s="41">
        <v>31.1300943248071</v>
      </c>
      <c r="H53" s="41">
        <v>28.6178155298382</v>
      </c>
      <c r="I53" s="41">
        <v>28.391805342098198</v>
      </c>
      <c r="J53" s="41">
        <v>29.0226094232649</v>
      </c>
      <c r="K53" s="41">
        <v>29.602945481263902</v>
      </c>
      <c r="L53" s="41">
        <v>27.854394033564599</v>
      </c>
      <c r="M53" s="41">
        <v>25.7670951040771</v>
      </c>
      <c r="N53" s="41">
        <v>24.4979326963871</v>
      </c>
      <c r="O53" s="50"/>
    </row>
    <row r="54" spans="1:15" x14ac:dyDescent="0.2">
      <c r="A54" s="40" t="s">
        <v>4</v>
      </c>
      <c r="B54" s="41">
        <v>34.7828224426829</v>
      </c>
      <c r="C54" s="41">
        <v>32.699597622277501</v>
      </c>
      <c r="D54" s="41">
        <v>37.819839706947697</v>
      </c>
      <c r="E54" s="41">
        <v>33.771984012140301</v>
      </c>
      <c r="F54" s="41">
        <v>28.136560561695401</v>
      </c>
      <c r="G54" s="41">
        <v>28.432012062626399</v>
      </c>
      <c r="H54" s="41">
        <v>30.312254877063399</v>
      </c>
      <c r="I54" s="41">
        <v>37.079594065619602</v>
      </c>
      <c r="J54" s="41">
        <v>39.087626752997899</v>
      </c>
      <c r="K54" s="41">
        <v>37.876596180554998</v>
      </c>
      <c r="L54" s="41">
        <v>37.847219338142899</v>
      </c>
      <c r="M54" s="41">
        <v>31.336365101171399</v>
      </c>
      <c r="N54" s="41">
        <v>38.076157507252397</v>
      </c>
      <c r="O54" s="52"/>
    </row>
    <row r="55" spans="1:15" x14ac:dyDescent="0.2">
      <c r="A55" s="40" t="s">
        <v>84</v>
      </c>
      <c r="B55" s="41">
        <v>23.888192384822599</v>
      </c>
      <c r="C55" s="41">
        <v>23.036883992274898</v>
      </c>
      <c r="D55" s="41">
        <v>22.560314972714</v>
      </c>
      <c r="E55" s="41">
        <v>20.6149969415812</v>
      </c>
      <c r="F55" s="41">
        <v>21.191337154152301</v>
      </c>
      <c r="G55" s="41">
        <v>21.155128026791001</v>
      </c>
      <c r="H55" s="41">
        <v>20.689972766533799</v>
      </c>
      <c r="I55" s="41">
        <v>20.706817024496502</v>
      </c>
      <c r="J55" s="41">
        <v>21.073938819778501</v>
      </c>
      <c r="K55" s="41">
        <v>21.554553191551101</v>
      </c>
      <c r="L55" s="41">
        <v>20.954534122672101</v>
      </c>
      <c r="M55" s="41">
        <v>21.177276499151699</v>
      </c>
      <c r="N55" s="41">
        <v>21.393479608304801</v>
      </c>
      <c r="O55" s="52"/>
    </row>
    <row r="56" spans="1:15" x14ac:dyDescent="0.2">
      <c r="A56" s="38"/>
      <c r="B56" s="38"/>
      <c r="C56" s="38"/>
      <c r="D56" s="38"/>
      <c r="E56" s="38"/>
      <c r="F56" s="38"/>
      <c r="G56" s="38"/>
      <c r="H56" s="38"/>
      <c r="I56" s="38"/>
      <c r="J56" s="38"/>
      <c r="K56" s="38"/>
      <c r="L56" s="38"/>
      <c r="M56" s="38"/>
      <c r="N56" s="38"/>
    </row>
    <row r="57" spans="1:15" x14ac:dyDescent="0.2">
      <c r="A57" s="40" t="s">
        <v>86</v>
      </c>
      <c r="B57" s="41">
        <v>37.123442104568099</v>
      </c>
      <c r="C57" s="41">
        <v>37.739280776094397</v>
      </c>
      <c r="D57" s="41">
        <v>32.883990469018897</v>
      </c>
      <c r="E57" s="41">
        <v>28.517087393772101</v>
      </c>
      <c r="F57" s="41">
        <v>28.436511952397201</v>
      </c>
      <c r="G57" s="41">
        <v>34.337482894920697</v>
      </c>
      <c r="H57" s="41">
        <v>34.550950168567198</v>
      </c>
      <c r="I57" s="41">
        <v>31.119378895178201</v>
      </c>
      <c r="J57" s="41">
        <v>26.706669317723399</v>
      </c>
      <c r="K57" s="42">
        <v>22.071756517469101</v>
      </c>
      <c r="L57" s="42">
        <v>23.6151675127091</v>
      </c>
      <c r="M57" s="41">
        <v>28.802184068029501</v>
      </c>
      <c r="N57" s="41">
        <v>35.0435944828942</v>
      </c>
    </row>
    <row r="58" spans="1:15" x14ac:dyDescent="0.2">
      <c r="A58" s="40" t="s">
        <v>87</v>
      </c>
      <c r="B58" s="42">
        <v>21.0559285354412</v>
      </c>
      <c r="C58" s="42">
        <v>19.947610016565601</v>
      </c>
      <c r="D58" s="42">
        <v>20.446055483375702</v>
      </c>
      <c r="E58" s="42">
        <v>16.4943864100475</v>
      </c>
      <c r="F58" s="42">
        <v>19.019028777981699</v>
      </c>
      <c r="G58" s="42">
        <v>19.744167075345398</v>
      </c>
      <c r="H58" s="42">
        <v>17.095636596275899</v>
      </c>
      <c r="I58" s="42">
        <v>16.840645741532001</v>
      </c>
      <c r="J58" s="42">
        <v>18.105065838419598</v>
      </c>
      <c r="K58" s="42">
        <v>21.262150015770199</v>
      </c>
      <c r="L58" s="42">
        <v>19.120138457012199</v>
      </c>
      <c r="M58" s="42">
        <v>18.8752175055285</v>
      </c>
      <c r="N58" s="42">
        <v>18.579702063913</v>
      </c>
    </row>
    <row r="59" spans="1:15" x14ac:dyDescent="0.2">
      <c r="A59" s="40" t="s">
        <v>88</v>
      </c>
      <c r="B59" s="42">
        <v>19.468264399771599</v>
      </c>
      <c r="C59" s="42">
        <v>17.399895061706001</v>
      </c>
      <c r="D59" s="42">
        <v>18.413672963564601</v>
      </c>
      <c r="E59" s="42">
        <v>14.737135893856699</v>
      </c>
      <c r="F59" s="42">
        <v>14.307827846456201</v>
      </c>
      <c r="G59" s="42">
        <v>12.572585218851399</v>
      </c>
      <c r="H59" s="42">
        <v>13.6365486735929</v>
      </c>
      <c r="I59" s="42">
        <v>13.373605811461999</v>
      </c>
      <c r="J59" s="42">
        <v>13.9773355578041</v>
      </c>
      <c r="K59" s="42">
        <v>14.8805830735628</v>
      </c>
      <c r="L59" s="42">
        <v>14.6223716388279</v>
      </c>
      <c r="M59" s="43">
        <v>11.9853941184845</v>
      </c>
      <c r="N59" s="43">
        <v>10.415460557834701</v>
      </c>
    </row>
    <row r="60" spans="1:15" x14ac:dyDescent="0.2">
      <c r="A60" s="40" t="s">
        <v>89</v>
      </c>
      <c r="B60" s="42">
        <v>27.170941837293899</v>
      </c>
      <c r="C60" s="41">
        <v>26.993283769336799</v>
      </c>
      <c r="D60" s="41">
        <v>27.189068464170301</v>
      </c>
      <c r="E60" s="41">
        <v>27.958222931867699</v>
      </c>
      <c r="F60" s="41">
        <v>30.600323481200899</v>
      </c>
      <c r="G60" s="41">
        <v>29.467447567529199</v>
      </c>
      <c r="H60" s="41">
        <v>26.864522647622699</v>
      </c>
      <c r="I60" s="41">
        <v>33.013991030392098</v>
      </c>
      <c r="J60" s="41">
        <v>36.063356118765697</v>
      </c>
      <c r="K60" s="41">
        <v>41.731802892903303</v>
      </c>
      <c r="L60" s="41">
        <v>35.9181910524578</v>
      </c>
      <c r="M60" s="41">
        <v>33.780435382458897</v>
      </c>
      <c r="N60" s="41">
        <v>33.195850584452401</v>
      </c>
    </row>
    <row r="61" spans="1:15" x14ac:dyDescent="0.2">
      <c r="A61" s="40" t="s">
        <v>90</v>
      </c>
      <c r="B61" s="41">
        <v>26.582325613798599</v>
      </c>
      <c r="C61" s="42">
        <v>23.556058740578401</v>
      </c>
      <c r="D61" s="42">
        <v>22.246455243051599</v>
      </c>
      <c r="E61" s="42">
        <v>22.116856803956502</v>
      </c>
      <c r="F61" s="42">
        <v>22.695047540019701</v>
      </c>
      <c r="G61" s="41">
        <v>23.141770044884701</v>
      </c>
      <c r="H61" s="41">
        <v>23.455929565888599</v>
      </c>
      <c r="I61" s="42">
        <v>20.301969541696799</v>
      </c>
      <c r="J61" s="41">
        <v>22.850491239491799</v>
      </c>
      <c r="K61" s="41">
        <v>22.267509545262499</v>
      </c>
      <c r="L61" s="41">
        <v>25.5371428314022</v>
      </c>
      <c r="M61" s="41">
        <v>23.312981412389099</v>
      </c>
      <c r="N61" s="42">
        <v>21.463389169258601</v>
      </c>
    </row>
    <row r="62" spans="1:15" x14ac:dyDescent="0.2">
      <c r="A62" s="40" t="s">
        <v>91</v>
      </c>
      <c r="B62" s="42">
        <v>15.440813266745</v>
      </c>
      <c r="C62" s="42">
        <v>14.438066111926499</v>
      </c>
      <c r="D62" s="42">
        <v>14.675379935596901</v>
      </c>
      <c r="E62" s="42">
        <v>16.536134716973699</v>
      </c>
      <c r="F62" s="42">
        <v>19.367878813530002</v>
      </c>
      <c r="G62" s="42">
        <v>18.1896110957377</v>
      </c>
      <c r="H62" s="42">
        <v>17.249703601777998</v>
      </c>
      <c r="I62" s="42">
        <v>20.182996841376202</v>
      </c>
      <c r="J62" s="41">
        <v>24.5016714423957</v>
      </c>
      <c r="K62" s="41">
        <v>25.151654257747499</v>
      </c>
      <c r="L62" s="42">
        <v>18.716832244559502</v>
      </c>
      <c r="M62" s="42">
        <v>20.442797097026101</v>
      </c>
      <c r="N62" s="42">
        <v>20.968098608500899</v>
      </c>
    </row>
    <row r="63" spans="1:15" x14ac:dyDescent="0.2">
      <c r="A63" s="40" t="s">
        <v>92</v>
      </c>
      <c r="B63" s="41">
        <v>32.755011326334298</v>
      </c>
      <c r="C63" s="41">
        <v>33.390079888010902</v>
      </c>
      <c r="D63" s="41">
        <v>34.462848189489399</v>
      </c>
      <c r="E63" s="41">
        <v>29.737665464294299</v>
      </c>
      <c r="F63" s="41">
        <v>29.582115185448099</v>
      </c>
      <c r="G63" s="41">
        <v>30.606549736241899</v>
      </c>
      <c r="H63" s="41">
        <v>32.393587341330502</v>
      </c>
      <c r="I63" s="41">
        <v>29.893480078528398</v>
      </c>
      <c r="J63" s="41">
        <v>23.325211487550298</v>
      </c>
      <c r="K63" s="42">
        <v>19.929962327896298</v>
      </c>
      <c r="L63" s="41">
        <v>23.268771345876999</v>
      </c>
      <c r="M63" s="41">
        <v>26.436437588978301</v>
      </c>
      <c r="N63" s="41">
        <v>27.750855949186601</v>
      </c>
    </row>
    <row r="64" spans="1:15" x14ac:dyDescent="0.2">
      <c r="A64" s="40" t="s">
        <v>93</v>
      </c>
      <c r="B64" s="40"/>
      <c r="C64" s="40"/>
      <c r="D64" s="40"/>
      <c r="E64" s="40"/>
      <c r="F64" s="40"/>
      <c r="G64" s="40"/>
      <c r="H64" s="40"/>
      <c r="I64" s="40"/>
      <c r="J64" s="42">
        <v>18.6570483750459</v>
      </c>
      <c r="K64" s="42">
        <v>18.970869922257201</v>
      </c>
      <c r="L64" s="42">
        <v>16.716600046410601</v>
      </c>
      <c r="M64" s="40"/>
      <c r="N64" s="40"/>
    </row>
    <row r="65" spans="1:14" x14ac:dyDescent="0.2">
      <c r="A65" s="40" t="s">
        <v>94</v>
      </c>
      <c r="B65" s="42">
        <v>20.605550621492799</v>
      </c>
      <c r="C65" s="42">
        <v>21.565936244672098</v>
      </c>
      <c r="D65" s="42">
        <v>18.681750595489699</v>
      </c>
      <c r="E65" s="42">
        <v>22.212885649203699</v>
      </c>
      <c r="F65" s="42">
        <v>24.6205285317983</v>
      </c>
      <c r="G65" s="42">
        <v>23.297848328726399</v>
      </c>
      <c r="H65" s="42">
        <v>24.463032131035298</v>
      </c>
      <c r="I65" s="42">
        <v>23.204214635073399</v>
      </c>
      <c r="J65" s="42">
        <v>20.4260912606928</v>
      </c>
      <c r="K65" s="42">
        <v>18.064842144336001</v>
      </c>
      <c r="L65" s="42">
        <v>17.050134049112</v>
      </c>
      <c r="M65" s="42">
        <v>23.788907655684799</v>
      </c>
      <c r="N65" s="42">
        <v>24.891131711239101</v>
      </c>
    </row>
    <row r="66" spans="1:14" x14ac:dyDescent="0.2">
      <c r="A66" s="40" t="s">
        <v>95</v>
      </c>
      <c r="B66" s="42">
        <v>21.3786486901915</v>
      </c>
      <c r="C66" s="42">
        <v>22.025874803477201</v>
      </c>
      <c r="D66" s="42">
        <v>20.7636091453581</v>
      </c>
      <c r="E66" s="42">
        <v>15.8928389823971</v>
      </c>
      <c r="F66" s="42">
        <v>15.3091647956239</v>
      </c>
      <c r="G66" s="42">
        <v>15.077883659338299</v>
      </c>
      <c r="H66" s="42">
        <v>13.1819948994975</v>
      </c>
      <c r="I66" s="43">
        <v>12.0975670575961</v>
      </c>
      <c r="J66" s="43">
        <v>11.0767256464267</v>
      </c>
      <c r="K66" s="42">
        <v>17.236780174957801</v>
      </c>
      <c r="L66" s="42">
        <v>16.94327310477</v>
      </c>
      <c r="M66" s="42">
        <v>20.094043412666299</v>
      </c>
      <c r="N66" s="42">
        <v>17.650350027244301</v>
      </c>
    </row>
    <row r="67" spans="1:14" x14ac:dyDescent="0.2">
      <c r="A67" s="40" t="s">
        <v>96</v>
      </c>
      <c r="B67" s="42">
        <v>25.2453422573955</v>
      </c>
      <c r="C67" s="41">
        <v>26.763410679430301</v>
      </c>
      <c r="D67" s="41">
        <v>27.6971131035105</v>
      </c>
      <c r="E67" s="41">
        <v>25.187239510780302</v>
      </c>
      <c r="F67" s="42">
        <v>22.462935563383201</v>
      </c>
      <c r="G67" s="42">
        <v>18.2112627276741</v>
      </c>
      <c r="H67" s="42">
        <v>16.266856995537498</v>
      </c>
      <c r="I67" s="42">
        <v>18.0495726279281</v>
      </c>
      <c r="J67" s="42">
        <v>19.183080795034599</v>
      </c>
      <c r="K67" s="42">
        <v>18.210397103973001</v>
      </c>
      <c r="L67" s="42">
        <v>18.266786831139399</v>
      </c>
      <c r="M67" s="42">
        <v>20.074125421606801</v>
      </c>
      <c r="N67" s="42">
        <v>21.883483540754199</v>
      </c>
    </row>
    <row r="68" spans="1:14" x14ac:dyDescent="0.2">
      <c r="A68" s="40" t="s">
        <v>97</v>
      </c>
      <c r="B68" s="42">
        <v>19.040205176596501</v>
      </c>
      <c r="C68" s="42">
        <v>16.989407518079499</v>
      </c>
      <c r="D68" s="42">
        <v>17.898605627955799</v>
      </c>
      <c r="E68" s="42">
        <v>16.327318441549799</v>
      </c>
      <c r="F68" s="42">
        <v>17.221464383180901</v>
      </c>
      <c r="G68" s="42">
        <v>18.713806523266399</v>
      </c>
      <c r="H68" s="42">
        <v>18.428529820154299</v>
      </c>
      <c r="I68" s="42">
        <v>20.3877629470384</v>
      </c>
      <c r="J68" s="41">
        <v>22.444568514268902</v>
      </c>
      <c r="K68" s="41">
        <v>22.596736847640301</v>
      </c>
      <c r="L68" s="42">
        <v>21.2877230326229</v>
      </c>
      <c r="M68" s="42">
        <v>16.672351927382898</v>
      </c>
      <c r="N68" s="42">
        <v>17.0897074125436</v>
      </c>
    </row>
  </sheetData>
  <pageMargins left="0.51181102362204722" right="0.51181102362204722" top="0.74803149606299213" bottom="0.74803149606299213" header="0.31496062992125984" footer="0.31496062992125984"/>
  <pageSetup paperSize="9"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PHE</vt:lpstr>
      <vt:lpstr>Indicator metadata</vt:lpstr>
      <vt:lpstr>4.07i_2013-15</vt:lpstr>
      <vt:lpstr>4.07i_Trend</vt:lpstr>
      <vt:lpstr>4.07ii_2013-15</vt:lpstr>
      <vt:lpstr>4.07ii_Trend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Hardman, Kate</dc:creator>
  <cp:lastModifiedBy>Gadsby, Donna</cp:lastModifiedBy>
  <dcterms:created xsi:type="dcterms:W3CDTF">2017-02-22T12:46:53Z</dcterms:created>
  <dcterms:modified xsi:type="dcterms:W3CDTF">2017-03-07T15:16:24Z</dcterms:modified>
</cp:coreProperties>
</file>