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OCERestrictedPermissions\Business Intelligence\Sub-team areas\Public health\JSNA pages\KJH pages\Liver disease\"/>
    </mc:Choice>
  </mc:AlternateContent>
  <bookViews>
    <workbookView xWindow="0" yWindow="0" windowWidth="28800" windowHeight="11835" activeTab="3"/>
  </bookViews>
  <sheets>
    <sheet name="PHE" sheetId="1" r:id="rId1"/>
    <sheet name="Indicator Metadata" sheetId="2" r:id="rId2"/>
    <sheet name="Trend" sheetId="10" r:id="rId3"/>
    <sheet name="2013-15" sheetId="7" r:id="rId4"/>
  </sheets>
  <calcPr calcId="0"/>
</workbook>
</file>

<file path=xl/sharedStrings.xml><?xml version="1.0" encoding="utf-8"?>
<sst xmlns="http://schemas.openxmlformats.org/spreadsheetml/2006/main" count="177" uniqueCount="120">
  <si>
    <t>2008 - 10</t>
  </si>
  <si>
    <t>The data may be reused referencing Public Health England</t>
  </si>
  <si>
    <t>Disclosure control</t>
  </si>
  <si>
    <t>Indicator number</t>
  </si>
  <si>
    <t>Blackpool</t>
  </si>
  <si>
    <t>4.06i</t>
  </si>
  <si>
    <t>Date generated:</t>
  </si>
  <si>
    <t>Rounding</t>
  </si>
  <si>
    <t>Email:</t>
  </si>
  <si>
    <t>Public Health England Knowledge and Intelligence Service (Epidemiology &amp; Surveillance Team)</t>
  </si>
  <si>
    <t>Notes</t>
  </si>
  <si>
    <t>Copyright</t>
  </si>
  <si>
    <t>Where the observed total number of deaths is less than 25, the rates have been suppressed as there are too few deaths to calculate directly standardised rates reliably.   This indicator was updated in November 2016 to include data from 2015. From 2014, ONS changed the software used to code cause of death to a package called IRIS. From January 2014, ONS also introduced a new version of ICD-10 (version 2013). To ensure consistency across different time points, a revision of the back series was required using newly calculated comparability ratios. A guidance document and details of the comparability ratios can be found here:  http://www.apho.org.uk/resource/view.aspx?RID=184799</t>
  </si>
  <si>
    <t>Public Health England (based on ONS source data)</t>
  </si>
  <si>
    <t>2006 - 08</t>
  </si>
  <si>
    <t>profilefeedback@phe.gov.uk</t>
  </si>
  <si>
    <t>Area Code</t>
  </si>
  <si>
    <t>Disclosure control not required as mortality data used in the calculation are classified as 'discoverable' by ONS, ie they can be obtained from individual death certificates.</t>
  </si>
  <si>
    <t>The data will normally be updated annually.</t>
  </si>
  <si>
    <t>Number of deaths from liver disease (classified by underlying cause of death recorded as ICD codes B15-B19, C22, I81, I85, K70-K77, T86.4) registered in the respective calendar years, in people aged under 75, aggregated into quinary age bands (0-4, 5-9,…, 70-74).
Counts of deaths for years up to and including 2013 have been adjusted where needed to take account of the IRIS ICD-10 coding change introduced in 2014,  the detailed guidance on the implementation is available at  http://www.ons.gov.uk/ons/rel/subnational-health3/impact-of-the-implementation-of-iris-software-for-icd-10-cause-of-death-coding-on-mortality-statistics/england-and-wales/stb-impact-of-the-implementation-of-iris.html?format=print  Counts of deaths for years up to and including 2010 have been double adjusted by applying comparability ratios from both the 2011 coding change and the IRIS coding change where needed to take account of both the IRIS coding change and the ICD-10 coding change introduced in 2011. The detailed guidance on the 2011 implementation is available at  http://www.ons.gov.uk/ons/guide-method/classifications/international-standard-classifications/icd-10-for-mortality/comparability-ratios/index.html</t>
  </si>
  <si>
    <t>Rationale</t>
  </si>
  <si>
    <t>Population-years (aggregated populations for the three years) for people of all ages, aggregated into quinary age bands (0-4, 5-9, …, 70-74).</t>
  </si>
  <si>
    <t>2002 - 04</t>
  </si>
  <si>
    <t>2012 - 14</t>
  </si>
  <si>
    <t>2003 - 05</t>
  </si>
  <si>
    <t>Liver disease is one of the top causes of death in England and people are dying from it at younger ages. Most liver disease is preventable and much is influenced by alcohol consumption and obesity prevalence, which are both amenable to public health interventions.The inclusion of this indicator (alongside other indicators in the Public Health and NHS Outcomes Frameworks) reinforces the Government’s commitment to reducing avoidable deaths through public health policy and interventions, sends out a clear signal that prevention of liver disease is just as important as treatment and will provide an impetus for local authorities to prioritise action on the drivers of liver disease.</t>
  </si>
  <si>
    <t>Blackburn with Darwen</t>
  </si>
  <si>
    <t>E06000009</t>
  </si>
  <si>
    <t>Links</t>
  </si>
  <si>
    <t>England</t>
  </si>
  <si>
    <t>Numerator data for each age band are divided by the denominator population data for each age band respectively to give age specific death rates for the area.These age specific rates are multiplied by the standard population for each age group respectively and aggregated across all the age groups to give the age adjusted count of deaths for the area.This age adjusted count of deaths is divided by the total standard population for the whole age range included in the indicator, and multiplied by 100,000 to give the age standardised mortality rate for the area.</t>
  </si>
  <si>
    <t>Address:</t>
  </si>
  <si>
    <t>Indicator source</t>
  </si>
  <si>
    <t>Public Health England</t>
  </si>
  <si>
    <t>Indicator production</t>
  </si>
  <si>
    <t>E92000001</t>
  </si>
  <si>
    <t>Definition of denominator</t>
  </si>
  <si>
    <t>Definition of numerator</t>
  </si>
  <si>
    <t>E12000002</t>
  </si>
  <si>
    <t>Policy</t>
  </si>
  <si>
    <t>Frequency</t>
  </si>
  <si>
    <t>Definition</t>
  </si>
  <si>
    <t>Upper CI</t>
  </si>
  <si>
    <t>Directly standardised rate</t>
  </si>
  <si>
    <t>Age-standardised rate of mortality from liver disease in persons less than 75 years per 100,000 population</t>
  </si>
  <si>
    <t>https://fingertips.phe.org.uk/liver-disease</t>
  </si>
  <si>
    <t>Website:</t>
  </si>
  <si>
    <t>Unit</t>
  </si>
  <si>
    <t>Methodology</t>
  </si>
  <si>
    <t>E06000008</t>
  </si>
  <si>
    <t>Public Health England, Wellington House, 133-155 Waterloo Road, London, SE1 8UG</t>
  </si>
  <si>
    <t>E10000017</t>
  </si>
  <si>
    <t>2005 - 07</t>
  </si>
  <si>
    <t>fingertips.phe.org.uk</t>
  </si>
  <si>
    <t>Under 75 mortality rate from liver disease</t>
  </si>
  <si>
    <t>2001 - 03</t>
  </si>
  <si>
    <t>Data source</t>
  </si>
  <si>
    <t>2011 - 13</t>
  </si>
  <si>
    <t>Source of numerator</t>
  </si>
  <si>
    <t>Source of denominator</t>
  </si>
  <si>
    <t>2009 - 11</t>
  </si>
  <si>
    <t>Data re-use</t>
  </si>
  <si>
    <t>ONS 2011 Census based mid-year population estimates</t>
  </si>
  <si>
    <t>Lower CI</t>
  </si>
  <si>
    <t>Confidence interval details</t>
  </si>
  <si>
    <t>per 100,000</t>
  </si>
  <si>
    <t>Value type</t>
  </si>
  <si>
    <t>2013 European Standard Population</t>
  </si>
  <si>
    <t>Standard population/values</t>
  </si>
  <si>
    <t>North West region</t>
  </si>
  <si>
    <t>2007 - 09</t>
  </si>
  <si>
    <t>Data Link:</t>
  </si>
  <si>
    <t>Lancashire</t>
  </si>
  <si>
    <t>Caveats</t>
  </si>
  <si>
    <t>2013 - 15</t>
  </si>
  <si>
    <t>2004 - 06</t>
  </si>
  <si>
    <t>Area Name</t>
  </si>
  <si>
    <t>2010 - 12</t>
  </si>
  <si>
    <t>Office for National Statistics: Public Health England Annual Mortality Extracts</t>
  </si>
  <si>
    <t>Indicator</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</si>
  <si>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</si>
  <si>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</si>
  <si>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</si>
  <si>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</si>
  <si>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</si>
  <si>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</si>
  <si>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</si>
  <si>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</si>
  <si>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</si>
  <si>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</si>
  <si>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</si>
  <si>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</si>
  <si>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</si>
  <si>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</si>
  <si>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</si>
  <si>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</si>
  <si>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</si>
  <si>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</si>
  <si>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</si>
  <si>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</si>
  <si>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</si>
  <si>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</si>
  <si>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</si>
  <si>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</si>
  <si>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Under 75 mortality from liver disease; 2013-15</t>
  </si>
  <si>
    <t>DSR</t>
  </si>
  <si>
    <t>No. of deaths</t>
  </si>
  <si>
    <t>FEMALES</t>
  </si>
  <si>
    <t>PERSONS</t>
  </si>
  <si>
    <t>MALES</t>
  </si>
  <si>
    <t>Blackburn</t>
  </si>
  <si>
    <t>North West</t>
  </si>
  <si>
    <t>Lancashire-12</t>
  </si>
  <si>
    <t>Value not calculated</t>
  </si>
  <si>
    <t>Statistically significantly higher than England average</t>
  </si>
  <si>
    <t>Not statistically significantly different from England average</t>
  </si>
  <si>
    <t>Statistically significantly lower than England average</t>
  </si>
  <si>
    <t>Trend in under 75 mortality from liver disease; 2013-15</t>
  </si>
  <si>
    <t>Directly age standardised rate per 100,000 population</t>
  </si>
  <si>
    <t>DSR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</si>
</sst>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b/>
      <sz val="11"/>
      <color theme="1"/>
      <name val="Calibri"/>
      <family val="2"/>
      <scheme val="minor"/>
    </font>
    <font>
      <sz val="10"/>
      <color rgb="FF2D2D2D"/>
      <name val="verdana"/>
    </font>
    <font>
      <i/>
      <sz val="9"/>
      <color rgb="FF2D2D2D"/>
      <name val="verdana"/>
    </font>
  </fonts>
  <fills count="5">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92D050"/>
        <bgColor indexed="64"/>
      </patternFill>
    </fill>
  </fills>
  <borders count="6">
    <border>
      <left/>
      <right/>
      <top/>
      <bottom/>
      <diagonal/>
    </border>
    <border>
      <left style="thin">
        <color rgb="FFFFFFFF"/>
      </left>
      <right style="thin">
        <color rgb="FFFFFFFF"/>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2" fillId="0" borderId="0" xfId="0" applyFont="1"/>
    <xf numFmtId="15" fontId="3" fillId="0" borderId="1" xfId="0" applyNumberFormat="1" applyFont="1" applyBorder="1" applyAlignment="1">
      <alignment horizontal="left"/>
    </xf>
    <xf numFmtId="0" fontId="4" fillId="0" borderId="1" xfId="0" applyFont="1" applyBorder="1" applyAlignment="1">
      <alignment horizontal="right"/>
    </xf>
    <xf numFmtId="0" fontId="0" fillId="0" borderId="0" xfId="0" applyAlignment="1">
      <alignment vertical="top" wrapText="1"/>
    </xf>
    <xf numFmtId="0" fontId="3" fillId="0" borderId="1" xfId="0" applyFont="1" applyBorder="1"/>
    <xf numFmtId="0" fontId="3" fillId="0" borderId="1" xfId="0" applyFont="1" applyBorder="1" applyAlignment="1">
      <alignment horizontal="left"/>
    </xf>
    <xf numFmtId="0" fontId="1" fillId="0" borderId="1" xfId="1" applyBorder="1" applyAlignment="1">
      <alignment horizontal="left"/>
    </xf>
    <xf numFmtId="1" fontId="0" fillId="0" borderId="0" xfId="0" applyNumberFormat="1"/>
    <xf numFmtId="0" fontId="2" fillId="0" borderId="0" xfId="0" applyFont="1" applyAlignment="1">
      <alignment wrapText="1"/>
    </xf>
    <xf numFmtId="0" fontId="0" fillId="0" borderId="0" xfId="0" applyAlignment="1">
      <alignment wrapText="1"/>
    </xf>
    <xf numFmtId="0" fontId="0" fillId="0" borderId="0" xfId="0" applyFont="1"/>
    <xf numFmtId="49" fontId="0" fillId="0" borderId="0" xfId="0" applyNumberFormat="1" applyFont="1" applyAlignment="1">
      <alignment horizontal="left"/>
    </xf>
    <xf numFmtId="2" fontId="0" fillId="0" borderId="0" xfId="0" applyNumberFormat="1" applyFont="1"/>
    <xf numFmtId="0" fontId="2" fillId="0" borderId="2" xfId="0" applyFont="1" applyBorder="1" applyAlignment="1">
      <alignment wrapText="1"/>
    </xf>
    <xf numFmtId="1" fontId="2" fillId="0" borderId="2" xfId="0" applyNumberFormat="1" applyFont="1" applyBorder="1" applyAlignment="1">
      <alignment horizontal="center" wrapText="1"/>
    </xf>
    <xf numFmtId="49" fontId="2" fillId="0" borderId="2" xfId="0" applyNumberFormat="1" applyFont="1" applyBorder="1" applyAlignment="1">
      <alignment horizontal="left" wrapText="1"/>
    </xf>
    <xf numFmtId="1" fontId="2" fillId="0" borderId="2" xfId="0" applyNumberFormat="1" applyFont="1" applyBorder="1" applyAlignment="1">
      <alignment wrapText="1"/>
    </xf>
    <xf numFmtId="2" fontId="2" fillId="0" borderId="2" xfId="0" applyNumberFormat="1" applyFont="1" applyBorder="1" applyAlignment="1">
      <alignment wrapText="1"/>
    </xf>
    <xf numFmtId="49" fontId="0" fillId="0" borderId="2" xfId="0" applyNumberFormat="1" applyBorder="1" applyAlignment="1">
      <alignment horizontal="left"/>
    </xf>
    <xf numFmtId="0" fontId="0" fillId="0" borderId="2" xfId="0" applyBorder="1"/>
    <xf numFmtId="1" fontId="0" fillId="0" borderId="2" xfId="0" applyNumberFormat="1" applyBorder="1"/>
    <xf numFmtId="2" fontId="0" fillId="0" borderId="2" xfId="0" applyNumberFormat="1" applyBorder="1"/>
    <xf numFmtId="2" fontId="0" fillId="2" borderId="2" xfId="0" applyNumberFormat="1" applyFill="1" applyBorder="1"/>
    <xf numFmtId="2" fontId="0" fillId="3" borderId="2" xfId="0" applyNumberFormat="1" applyFill="1" applyBorder="1"/>
    <xf numFmtId="2" fontId="0" fillId="0" borderId="2" xfId="0" applyNumberFormat="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0" fillId="2" borderId="2" xfId="0" applyFill="1" applyBorder="1"/>
    <xf numFmtId="0" fontId="0" fillId="3" borderId="2" xfId="0" applyFill="1" applyBorder="1"/>
    <xf numFmtId="0" fontId="0" fillId="4" borderId="2" xfId="0"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Trend in mortality rate from liver disease</a:t>
            </a:r>
          </a:p>
          <a:p>
            <a:pPr>
              <a:defRPr/>
            </a:pPr>
            <a:r>
              <a:rPr lang="en-US"/>
              <a:t>Persons aged under 75 yrs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Trend!$A$22</c:f>
              <c:strCache>
                <c:ptCount val="1"/>
                <c:pt idx="0">
                  <c:v>Blackburn</c:v>
                </c:pt>
              </c:strCache>
            </c:strRef>
          </c:tx>
          <c:spPr>
            <a:ln w="28575" cap="rnd">
              <a:solidFill>
                <a:schemeClr val="accent1"/>
              </a:solidFill>
              <a:round/>
            </a:ln>
            <a:effectLst/>
          </c:spPr>
          <c:marker>
            <c:symbol val="diamond"/>
            <c:size val="5"/>
            <c:spPr>
              <a:solidFill>
                <a:schemeClr val="accent1"/>
              </a:solidFill>
              <a:ln w="9525">
                <a:solidFill>
                  <a:schemeClr val="accent1"/>
                </a:solidFill>
              </a:ln>
              <a:effectLst/>
            </c:spPr>
          </c:marker>
          <c:cat>
            <c:strRef>
              <c:f>Trend!$B$21:$N$21</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Trend!$B$22:$N$22</c:f>
              <c:numCache>
                <c:formatCode>0.00</c:formatCode>
                <c:ptCount val="13"/>
                <c:pt idx="0">
                  <c:v>22.3027683910543</c:v>
                </c:pt>
                <c:pt idx="1">
                  <c:v>21.909424560306501</c:v>
                </c:pt>
                <c:pt idx="2">
                  <c:v>29.351735155064599</c:v>
                </c:pt>
                <c:pt idx="3">
                  <c:v>33.754029232303701</c:v>
                </c:pt>
                <c:pt idx="4">
                  <c:v>36.444809542182</c:v>
                </c:pt>
                <c:pt idx="5">
                  <c:v>32.915871964078796</c:v>
                </c:pt>
                <c:pt idx="6">
                  <c:v>32.326311731006903</c:v>
                </c:pt>
                <c:pt idx="7">
                  <c:v>30.3402223375417</c:v>
                </c:pt>
                <c:pt idx="8">
                  <c:v>32.164272475029001</c:v>
                </c:pt>
                <c:pt idx="9">
                  <c:v>31.3434318564838</c:v>
                </c:pt>
                <c:pt idx="10">
                  <c:v>28.905507029475</c:v>
                </c:pt>
                <c:pt idx="11">
                  <c:v>30.7315466444132</c:v>
                </c:pt>
                <c:pt idx="12">
                  <c:v>34.702035696251102</c:v>
                </c:pt>
              </c:numCache>
            </c:numRef>
          </c:val>
          <c:smooth val="0"/>
        </c:ser>
        <c:ser>
          <c:idx val="1"/>
          <c:order val="1"/>
          <c:tx>
            <c:strRef>
              <c:f>Trend!$A$23</c:f>
              <c:strCache>
                <c:ptCount val="1"/>
                <c:pt idx="0">
                  <c:v>Blackpool</c:v>
                </c:pt>
              </c:strCache>
            </c:strRef>
          </c:tx>
          <c:spPr>
            <a:ln w="28575" cap="rnd">
              <a:solidFill>
                <a:schemeClr val="accent2"/>
              </a:solidFill>
              <a:round/>
            </a:ln>
            <a:effectLst/>
          </c:spPr>
          <c:marker>
            <c:symbol val="square"/>
            <c:size val="5"/>
            <c:spPr>
              <a:solidFill>
                <a:schemeClr val="accent2"/>
              </a:solidFill>
              <a:ln w="9525">
                <a:solidFill>
                  <a:schemeClr val="accent2"/>
                </a:solidFill>
              </a:ln>
              <a:effectLst/>
            </c:spPr>
          </c:marker>
          <c:cat>
            <c:strRef>
              <c:f>Trend!$B$21:$N$21</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Trend!$B$23:$N$23</c:f>
              <c:numCache>
                <c:formatCode>0.00</c:formatCode>
                <c:ptCount val="13"/>
                <c:pt idx="0">
                  <c:v>40.293379595791897</c:v>
                </c:pt>
                <c:pt idx="1">
                  <c:v>41.5456961863202</c:v>
                </c:pt>
                <c:pt idx="2">
                  <c:v>42.566801870748797</c:v>
                </c:pt>
                <c:pt idx="3">
                  <c:v>46.182817507659998</c:v>
                </c:pt>
                <c:pt idx="4">
                  <c:v>47.173649821890997</c:v>
                </c:pt>
                <c:pt idx="5">
                  <c:v>49.142671894011002</c:v>
                </c:pt>
                <c:pt idx="6">
                  <c:v>48.906223029410903</c:v>
                </c:pt>
                <c:pt idx="7">
                  <c:v>45.5620604547995</c:v>
                </c:pt>
                <c:pt idx="8">
                  <c:v>45.583729231706101</c:v>
                </c:pt>
                <c:pt idx="9">
                  <c:v>41.596087306385897</c:v>
                </c:pt>
                <c:pt idx="10">
                  <c:v>43.400628303430601</c:v>
                </c:pt>
                <c:pt idx="11">
                  <c:v>40.259551410474401</c:v>
                </c:pt>
                <c:pt idx="12">
                  <c:v>44.397626713569203</c:v>
                </c:pt>
              </c:numCache>
            </c:numRef>
          </c:val>
          <c:smooth val="0"/>
        </c:ser>
        <c:ser>
          <c:idx val="2"/>
          <c:order val="2"/>
          <c:tx>
            <c:strRef>
              <c:f>Trend!$A$24</c:f>
              <c:strCache>
                <c:ptCount val="1"/>
                <c:pt idx="0">
                  <c:v>Lancashire</c:v>
                </c:pt>
              </c:strCache>
            </c:strRef>
          </c:tx>
          <c:spPr>
            <a:ln w="28575" cap="rnd">
              <a:solidFill>
                <a:schemeClr val="accent3"/>
              </a:solidFill>
              <a:round/>
            </a:ln>
            <a:effectLst/>
          </c:spPr>
          <c:marker>
            <c:symbol val="x"/>
            <c:size val="5"/>
            <c:spPr>
              <a:noFill/>
              <a:ln w="9525">
                <a:solidFill>
                  <a:schemeClr val="accent3"/>
                </a:solidFill>
              </a:ln>
              <a:effectLst/>
            </c:spPr>
          </c:marker>
          <c:cat>
            <c:strRef>
              <c:f>Trend!$B$21:$N$21</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Trend!$B$24:$N$24</c:f>
              <c:numCache>
                <c:formatCode>0.00</c:formatCode>
                <c:ptCount val="13"/>
                <c:pt idx="0">
                  <c:v>19.690641192256798</c:v>
                </c:pt>
                <c:pt idx="1">
                  <c:v>19.802092630417398</c:v>
                </c:pt>
                <c:pt idx="2">
                  <c:v>20.301063900253201</c:v>
                </c:pt>
                <c:pt idx="3">
                  <c:v>21.047240433576601</c:v>
                </c:pt>
                <c:pt idx="4">
                  <c:v>21.545639864621499</c:v>
                </c:pt>
                <c:pt idx="5">
                  <c:v>22.198101284628802</c:v>
                </c:pt>
                <c:pt idx="6">
                  <c:v>22.380285293464802</c:v>
                </c:pt>
                <c:pt idx="7">
                  <c:v>23.244441362784599</c:v>
                </c:pt>
                <c:pt idx="8">
                  <c:v>22.4028576050152</c:v>
                </c:pt>
                <c:pt idx="9">
                  <c:v>22.314963111215</c:v>
                </c:pt>
                <c:pt idx="10">
                  <c:v>22.3852594921674</c:v>
                </c:pt>
                <c:pt idx="11">
                  <c:v>23.445982624448298</c:v>
                </c:pt>
                <c:pt idx="12">
                  <c:v>24.660709678640998</c:v>
                </c:pt>
              </c:numCache>
            </c:numRef>
          </c:val>
          <c:smooth val="0"/>
        </c:ser>
        <c:ser>
          <c:idx val="3"/>
          <c:order val="3"/>
          <c:tx>
            <c:strRef>
              <c:f>Trend!$A$25</c:f>
              <c:strCache>
                <c:ptCount val="1"/>
                <c:pt idx="0">
                  <c:v>North West</c:v>
                </c:pt>
              </c:strCache>
            </c:strRef>
          </c:tx>
          <c:spPr>
            <a:ln w="28575" cap="rnd">
              <a:solidFill>
                <a:schemeClr val="accent4"/>
              </a:solidFill>
              <a:round/>
            </a:ln>
            <a:effectLst/>
          </c:spPr>
          <c:marker>
            <c:symbol val="triangle"/>
            <c:size val="5"/>
            <c:spPr>
              <a:solidFill>
                <a:schemeClr val="accent4"/>
              </a:solidFill>
              <a:ln w="9525">
                <a:solidFill>
                  <a:schemeClr val="accent4"/>
                </a:solidFill>
              </a:ln>
              <a:effectLst/>
            </c:spPr>
          </c:marker>
          <c:cat>
            <c:strRef>
              <c:f>Trend!$B$21:$N$21</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Trend!$B$25:$N$25</c:f>
              <c:numCache>
                <c:formatCode>0.00</c:formatCode>
                <c:ptCount val="13"/>
                <c:pt idx="0">
                  <c:v>21.481275050051</c:v>
                </c:pt>
                <c:pt idx="1">
                  <c:v>22.392926325503701</c:v>
                </c:pt>
                <c:pt idx="2">
                  <c:v>22.872307757418799</c:v>
                </c:pt>
                <c:pt idx="3">
                  <c:v>23.572711808530801</c:v>
                </c:pt>
                <c:pt idx="4">
                  <c:v>24.585180138884699</c:v>
                </c:pt>
                <c:pt idx="5">
                  <c:v>25.669345633923498</c:v>
                </c:pt>
                <c:pt idx="6">
                  <c:v>25.830092495236201</c:v>
                </c:pt>
                <c:pt idx="7">
                  <c:v>25.5785115363411</c:v>
                </c:pt>
                <c:pt idx="8">
                  <c:v>25.4349727871917</c:v>
                </c:pt>
                <c:pt idx="9">
                  <c:v>25.470847034606599</c:v>
                </c:pt>
                <c:pt idx="10">
                  <c:v>25.198773069433201</c:v>
                </c:pt>
                <c:pt idx="11">
                  <c:v>25.393523736863202</c:v>
                </c:pt>
                <c:pt idx="12">
                  <c:v>25.941481318683</c:v>
                </c:pt>
              </c:numCache>
            </c:numRef>
          </c:val>
          <c:smooth val="0"/>
        </c:ser>
        <c:ser>
          <c:idx val="4"/>
          <c:order val="4"/>
          <c:tx>
            <c:strRef>
              <c:f>Trend!$A$26</c:f>
              <c:strCache>
                <c:ptCount val="1"/>
                <c:pt idx="0">
                  <c:v>England</c:v>
                </c:pt>
              </c:strCache>
            </c:strRef>
          </c:tx>
          <c:spPr>
            <a:ln w="28575" cap="rnd">
              <a:solidFill>
                <a:schemeClr val="accent5"/>
              </a:solidFill>
              <a:round/>
            </a:ln>
            <a:effectLst/>
          </c:spPr>
          <c:marker>
            <c:symbol val="none"/>
          </c:marker>
          <c:cat>
            <c:strRef>
              <c:f>Trend!$B$21:$N$21</c:f>
              <c:strCache>
                <c:ptCount val="13"/>
                <c:pt idx="0">
                  <c:v>2001 - 03</c:v>
                </c:pt>
                <c:pt idx="1">
                  <c:v>2002 - 04</c:v>
                </c:pt>
                <c:pt idx="2">
                  <c:v>2003 - 05</c:v>
                </c:pt>
                <c:pt idx="3">
                  <c:v>2004 - 06</c:v>
                </c:pt>
                <c:pt idx="4">
                  <c:v>2005 - 07</c:v>
                </c:pt>
                <c:pt idx="5">
                  <c:v>2006 - 08</c:v>
                </c:pt>
                <c:pt idx="6">
                  <c:v>2007 - 09</c:v>
                </c:pt>
                <c:pt idx="7">
                  <c:v>2008 - 10</c:v>
                </c:pt>
                <c:pt idx="8">
                  <c:v>2009 - 11</c:v>
                </c:pt>
                <c:pt idx="9">
                  <c:v>2010 - 12</c:v>
                </c:pt>
                <c:pt idx="10">
                  <c:v>2011 - 13</c:v>
                </c:pt>
                <c:pt idx="11">
                  <c:v>2012 - 14</c:v>
                </c:pt>
                <c:pt idx="12">
                  <c:v>2013 - 15</c:v>
                </c:pt>
              </c:strCache>
            </c:strRef>
          </c:cat>
          <c:val>
            <c:numRef>
              <c:f>Trend!$B$26:$N$26</c:f>
              <c:numCache>
                <c:formatCode>0.00</c:formatCode>
                <c:ptCount val="13"/>
                <c:pt idx="0">
                  <c:v>15.845697589800499</c:v>
                </c:pt>
                <c:pt idx="1">
                  <c:v>16.397505651105298</c:v>
                </c:pt>
                <c:pt idx="2">
                  <c:v>16.7787929052799</c:v>
                </c:pt>
                <c:pt idx="3">
                  <c:v>17.141344397945598</c:v>
                </c:pt>
                <c:pt idx="4">
                  <c:v>17.5265207646442</c:v>
                </c:pt>
                <c:pt idx="5">
                  <c:v>17.931632802216701</c:v>
                </c:pt>
                <c:pt idx="6">
                  <c:v>17.8708310039198</c:v>
                </c:pt>
                <c:pt idx="7">
                  <c:v>17.912259157392601</c:v>
                </c:pt>
                <c:pt idx="8">
                  <c:v>18.002936525029401</c:v>
                </c:pt>
                <c:pt idx="9">
                  <c:v>18.0382481492571</c:v>
                </c:pt>
                <c:pt idx="10">
                  <c:v>17.905390864050101</c:v>
                </c:pt>
                <c:pt idx="11">
                  <c:v>17.777153792997499</c:v>
                </c:pt>
                <c:pt idx="12">
                  <c:v>17.982584735985601</c:v>
                </c:pt>
              </c:numCache>
            </c:numRef>
          </c:val>
          <c:smooth val="0"/>
        </c:ser>
        <c:dLbls>
          <c:showLegendKey val="0"/>
          <c:showVal val="0"/>
          <c:showCatName val="0"/>
          <c:showSerName val="0"/>
          <c:showPercent val="0"/>
          <c:showBubbleSize val="0"/>
        </c:dLbls>
        <c:marker val="1"/>
        <c:smooth val="0"/>
        <c:axId val="495582816"/>
        <c:axId val="495583992"/>
      </c:lineChart>
      <c:catAx>
        <c:axId val="49558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495583992"/>
        <c:crosses val="autoZero"/>
        <c:auto val="1"/>
        <c:lblAlgn val="ctr"/>
        <c:lblOffset val="100"/>
        <c:noMultiLvlLbl val="0"/>
      </c:catAx>
      <c:valAx>
        <c:axId val="4955839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Directly age standardised rate per 100,000 population</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5582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635000</xdr:colOff>
      <xdr:row>2</xdr:row>
      <xdr:rowOff>160020</xdr:rowOff>
    </xdr:from>
    <xdr:to>
      <xdr:col>3</xdr:col>
      <xdr:colOff>1114344</xdr:colOff>
      <xdr:row>4</xdr:row>
      <xdr:rowOff>135890</xdr:rowOff>
    </xdr:to>
    <xdr:pic>
      <xdr:nvPicPr>
        <xdr:cNvPr id="2" name="Picture 1" descr="PHE_logo.png"/>
        <xdr:cNvPicPr>
          <a:picLocks/>
        </xdr:cNvPicPr>
      </xdr:nvPicPr>
      <xdr:blipFill>
        <a:blip xmlns:r="http://schemas.openxmlformats.org/officeDocument/2006/relationships" r:embed="rId1"/>
        <a:stretch>
          <a:fillRect/>
        </a:stretch>
      </xdr:blipFill>
      <xdr:spPr>
        <a:xfrm>
          <a:off x="635000" y="508000"/>
          <a:ext cx="270510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595312</xdr:colOff>
      <xdr:row>4</xdr:row>
      <xdr:rowOff>14287</xdr:rowOff>
    </xdr:from>
    <xdr:to>
      <xdr:col>23</xdr:col>
      <xdr:colOff>457200</xdr:colOff>
      <xdr:row>25</xdr:row>
      <xdr:rowOff>161925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fingertips.phe.org.uk/liver-disease" TargetMode="External"/><Relationship Id="rId1" Type="http://schemas.openxmlformats.org/officeDocument/2006/relationships/hyperlink" Target="http://fingertips.phe.org.u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D16"/>
  <sheetViews>
    <sheetView workbookViewId="0"/>
  </sheetViews>
  <sheetFormatPr defaultColWidth="8.85546875" defaultRowHeight="12.75" x14ac:dyDescent="0.2"/>
  <cols>
    <col min="1" max="1" width="8.85546875" style="5"/>
    <col min="2" max="2" width="17.85546875" style="3" customWidth="1"/>
    <col min="3" max="3" width="3.85546875" style="5" customWidth="1"/>
    <col min="4" max="4" width="77.42578125" style="6" bestFit="1" customWidth="1"/>
    <col min="5" max="16384" width="8.85546875" style="5"/>
  </cols>
  <sheetData>
    <row r="11" spans="2:4" ht="15" x14ac:dyDescent="0.25">
      <c r="B11" s="3" t="s">
        <v>46</v>
      </c>
      <c r="D11" s="7" t="s">
        <v>53</v>
      </c>
    </row>
    <row r="12" spans="2:4" x14ac:dyDescent="0.2">
      <c r="B12" s="3" t="s">
        <v>31</v>
      </c>
      <c r="D12" s="6" t="s">
        <v>50</v>
      </c>
    </row>
    <row r="13" spans="2:4" x14ac:dyDescent="0.2">
      <c r="B13" s="3" t="s">
        <v>8</v>
      </c>
      <c r="D13" s="6" t="s">
        <v>15</v>
      </c>
    </row>
    <row r="15" spans="2:4" ht="15" x14ac:dyDescent="0.25">
      <c r="B15" s="3" t="s">
        <v>71</v>
      </c>
      <c r="D15" s="7" t="s">
        <v>45</v>
      </c>
    </row>
    <row r="16" spans="2:4" x14ac:dyDescent="0.2">
      <c r="B16" s="3" t="s">
        <v>6</v>
      </c>
      <c r="D16" s="2">
        <v>42772</v>
      </c>
    </row>
  </sheetData>
  <hyperlinks>
    <hyperlink ref="D11" r:id="rId1"/>
    <hyperlink ref="D15"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
  <sheetViews>
    <sheetView workbookViewId="0">
      <selection activeCell="E2" sqref="E2"/>
    </sheetView>
  </sheetViews>
  <sheetFormatPr defaultRowHeight="15" x14ac:dyDescent="0.25"/>
  <cols>
    <col min="1" max="1" width="40.85546875" customWidth="1"/>
    <col min="2" max="2" width="65.85546875" customWidth="1"/>
    <col min="3" max="4" width="12.85546875" customWidth="1"/>
    <col min="5" max="25" width="35.85546875" customWidth="1"/>
  </cols>
  <sheetData>
    <row r="1" spans="1:26" x14ac:dyDescent="0.25">
      <c r="A1" s="1" t="s">
        <v>79</v>
      </c>
      <c r="B1" s="1" t="s">
        <v>41</v>
      </c>
      <c r="C1" s="1" t="s">
        <v>66</v>
      </c>
      <c r="D1" s="1" t="s">
        <v>47</v>
      </c>
      <c r="E1" s="1" t="s">
        <v>3</v>
      </c>
      <c r="F1" s="1" t="s">
        <v>20</v>
      </c>
      <c r="G1" s="1" t="s">
        <v>39</v>
      </c>
      <c r="H1" s="1" t="s">
        <v>56</v>
      </c>
      <c r="I1" s="1" t="s">
        <v>32</v>
      </c>
      <c r="J1" s="1" t="s">
        <v>34</v>
      </c>
      <c r="K1" s="1" t="s">
        <v>37</v>
      </c>
      <c r="L1" s="1" t="s">
        <v>58</v>
      </c>
      <c r="M1" s="1" t="s">
        <v>36</v>
      </c>
      <c r="N1" s="1" t="s">
        <v>59</v>
      </c>
      <c r="O1" s="1" t="s">
        <v>48</v>
      </c>
      <c r="P1" s="1" t="s">
        <v>68</v>
      </c>
      <c r="Q1" s="1" t="s">
        <v>40</v>
      </c>
      <c r="R1" s="1" t="s">
        <v>64</v>
      </c>
      <c r="S1" s="1" t="s">
        <v>2</v>
      </c>
      <c r="T1" s="1" t="s">
        <v>7</v>
      </c>
      <c r="U1" s="1" t="s">
        <v>73</v>
      </c>
      <c r="V1" s="1" t="s">
        <v>10</v>
      </c>
      <c r="W1" s="1" t="s">
        <v>11</v>
      </c>
      <c r="X1" s="1" t="s">
        <v>61</v>
      </c>
      <c r="Y1" s="1" t="s">
        <v>28</v>
      </c>
      <c r="Z1" s="1"/>
    </row>
    <row r="2" spans="1:26" ht="409.5" x14ac:dyDescent="0.25">
      <c r="A2" s="4" t="s">
        <v>54</v>
      </c>
      <c r="B2" s="4" t="s">
        <v>44</v>
      </c>
      <c r="C2" s="4" t="s">
        <v>43</v>
      </c>
      <c r="D2" s="4" t="s">
        <v>65</v>
      </c>
      <c r="E2" s="4" t="s">
        <v>5</v>
      </c>
      <c r="F2" s="4" t="s">
        <v>25</v>
      </c>
      <c r="G2" s="4"/>
      <c r="H2" s="4" t="s">
        <v>13</v>
      </c>
      <c r="I2" s="4"/>
      <c r="J2" s="4" t="s">
        <v>9</v>
      </c>
      <c r="K2" s="4" t="s">
        <v>19</v>
      </c>
      <c r="L2" s="4" t="s">
        <v>78</v>
      </c>
      <c r="M2" s="4" t="s">
        <v>21</v>
      </c>
      <c r="N2" s="4" t="s">
        <v>62</v>
      </c>
      <c r="O2" s="4" t="s">
        <v>30</v>
      </c>
      <c r="P2" s="4" t="s">
        <v>67</v>
      </c>
      <c r="Q2" s="4" t="s">
        <v>18</v>
      </c>
      <c r="R2" s="4"/>
      <c r="S2" s="4" t="s">
        <v>17</v>
      </c>
      <c r="T2" s="4"/>
      <c r="U2" s="4"/>
      <c r="V2" s="4" t="s">
        <v>12</v>
      </c>
      <c r="W2" s="4" t="s">
        <v>33</v>
      </c>
      <c r="X2" s="4" t="s">
        <v>1</v>
      </c>
      <c r="Y2" s="4"/>
      <c r="Z2"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workbookViewId="0">
      <selection activeCell="T34" sqref="T34"/>
    </sheetView>
  </sheetViews>
  <sheetFormatPr defaultRowHeight="15" x14ac:dyDescent="0.25"/>
  <cols>
    <col min="1" max="1" width="17" style="11" customWidth="1"/>
    <col min="2" max="16384" width="9.140625" style="11"/>
  </cols>
  <sheetData>
    <row r="1" spans="1:40" s="1" customFormat="1" x14ac:dyDescent="0.25">
      <c r="A1" s="1" t="s">
        <v>117</v>
      </c>
    </row>
    <row r="2" spans="1:40" s="1" customFormat="1" x14ac:dyDescent="0.25">
      <c r="A2" s="1" t="s">
        <v>118</v>
      </c>
    </row>
    <row r="4" spans="1:40" x14ac:dyDescent="0.25">
      <c r="B4" s="11" t="s">
        <v>109</v>
      </c>
    </row>
    <row r="5" spans="1:40" x14ac:dyDescent="0.25">
      <c r="A5" s="12"/>
      <c r="B5" s="12" t="s">
        <v>55</v>
      </c>
      <c r="C5" s="12" t="s">
        <v>22</v>
      </c>
      <c r="D5" s="12" t="s">
        <v>24</v>
      </c>
      <c r="E5" s="12" t="s">
        <v>75</v>
      </c>
      <c r="F5" s="12" t="s">
        <v>52</v>
      </c>
      <c r="G5" s="12" t="s">
        <v>14</v>
      </c>
      <c r="H5" s="12" t="s">
        <v>70</v>
      </c>
      <c r="I5" s="12" t="s">
        <v>0</v>
      </c>
      <c r="J5" s="12" t="s">
        <v>60</v>
      </c>
      <c r="K5" s="12" t="s">
        <v>77</v>
      </c>
      <c r="L5" s="12" t="s">
        <v>57</v>
      </c>
      <c r="M5" s="12" t="s">
        <v>23</v>
      </c>
      <c r="N5" s="12" t="s">
        <v>74</v>
      </c>
      <c r="O5" s="12"/>
      <c r="P5" s="12"/>
      <c r="Q5" s="12"/>
      <c r="R5" s="12"/>
      <c r="S5" s="12"/>
      <c r="T5" s="12"/>
      <c r="U5" s="12"/>
      <c r="V5" s="12"/>
      <c r="W5" s="12"/>
      <c r="X5" s="12"/>
      <c r="Y5" s="12"/>
      <c r="Z5" s="12"/>
      <c r="AA5" s="12"/>
      <c r="AB5" s="12"/>
      <c r="AC5" s="12"/>
      <c r="AD5" s="12"/>
      <c r="AE5" s="12"/>
      <c r="AF5" s="12"/>
      <c r="AG5" s="12"/>
      <c r="AH5" s="12"/>
      <c r="AI5" s="12"/>
      <c r="AJ5" s="12"/>
      <c r="AK5" s="12"/>
      <c r="AL5" s="12"/>
      <c r="AM5" s="12"/>
      <c r="AN5" s="12"/>
    </row>
    <row r="6" spans="1:40" x14ac:dyDescent="0.25">
      <c r="A6" s="13" t="s">
        <v>110</v>
      </c>
      <c r="B6" s="13">
        <v>27.224909309362602</v>
      </c>
      <c r="C6" s="13">
        <v>25.982239021478499</v>
      </c>
      <c r="D6" s="13">
        <v>32.447385800200202</v>
      </c>
      <c r="E6" s="13">
        <v>43.448175187480501</v>
      </c>
      <c r="F6" s="13">
        <v>44.718759800122903</v>
      </c>
      <c r="G6" s="13">
        <v>43.675156721391502</v>
      </c>
      <c r="H6" s="13">
        <v>41.989334295951402</v>
      </c>
      <c r="I6" s="13">
        <v>39.665725380294198</v>
      </c>
      <c r="J6" s="13">
        <v>44.293061989967597</v>
      </c>
      <c r="K6" s="13">
        <v>42.7578281674257</v>
      </c>
      <c r="L6" s="13">
        <v>43.321258899525702</v>
      </c>
      <c r="M6" s="13">
        <v>42.637260401961598</v>
      </c>
      <c r="N6" s="13">
        <v>46.601300405143697</v>
      </c>
      <c r="O6" s="13"/>
      <c r="P6" s="13"/>
      <c r="Q6" s="13"/>
      <c r="R6" s="13"/>
      <c r="S6" s="13"/>
      <c r="T6" s="13"/>
      <c r="U6" s="13"/>
      <c r="V6" s="13"/>
      <c r="W6" s="13"/>
      <c r="X6" s="13"/>
      <c r="Y6" s="13"/>
      <c r="Z6" s="13"/>
      <c r="AA6" s="13"/>
      <c r="AB6" s="13"/>
      <c r="AC6" s="13"/>
      <c r="AD6" s="13"/>
      <c r="AE6" s="13"/>
      <c r="AF6" s="13"/>
      <c r="AG6" s="13"/>
      <c r="AH6" s="13"/>
      <c r="AI6" s="13"/>
      <c r="AJ6" s="13"/>
      <c r="AK6" s="13"/>
      <c r="AL6" s="13"/>
      <c r="AM6" s="13"/>
      <c r="AN6" s="13"/>
    </row>
    <row r="7" spans="1:40" x14ac:dyDescent="0.25">
      <c r="A7" s="13" t="s">
        <v>4</v>
      </c>
      <c r="B7" s="13">
        <v>56.024708223883501</v>
      </c>
      <c r="C7" s="13">
        <v>53.141369006113699</v>
      </c>
      <c r="D7" s="13">
        <v>51.334257135770699</v>
      </c>
      <c r="E7" s="13">
        <v>52.984884499827501</v>
      </c>
      <c r="F7" s="13">
        <v>60.081342865083499</v>
      </c>
      <c r="G7" s="13">
        <v>65.508522328361195</v>
      </c>
      <c r="H7" s="13">
        <v>69.224592503020503</v>
      </c>
      <c r="I7" s="13">
        <v>65.065035458354004</v>
      </c>
      <c r="J7" s="13">
        <v>66.269561280997195</v>
      </c>
      <c r="K7" s="13">
        <v>58.445093610433197</v>
      </c>
      <c r="L7" s="13">
        <v>58.938395380305998</v>
      </c>
      <c r="M7" s="13">
        <v>52.355269979942499</v>
      </c>
      <c r="N7" s="13">
        <v>59.103278127551697</v>
      </c>
      <c r="O7" s="13"/>
      <c r="P7" s="13"/>
      <c r="Q7" s="13"/>
      <c r="R7" s="13"/>
      <c r="S7" s="13"/>
      <c r="T7" s="13"/>
      <c r="U7" s="13"/>
      <c r="V7" s="13"/>
      <c r="W7" s="13"/>
      <c r="X7" s="13"/>
      <c r="Y7" s="13"/>
      <c r="Z7" s="13"/>
      <c r="AA7" s="13"/>
      <c r="AB7" s="13"/>
      <c r="AC7" s="13"/>
      <c r="AD7" s="13"/>
      <c r="AE7" s="13"/>
      <c r="AF7" s="13"/>
      <c r="AG7" s="13"/>
      <c r="AH7" s="13"/>
      <c r="AI7" s="13"/>
      <c r="AJ7" s="13"/>
      <c r="AK7" s="13"/>
      <c r="AL7" s="13"/>
      <c r="AM7" s="13"/>
      <c r="AN7" s="13"/>
    </row>
    <row r="8" spans="1:40" x14ac:dyDescent="0.25">
      <c r="A8" s="13" t="s">
        <v>72</v>
      </c>
      <c r="B8" s="13">
        <v>25.655040627251399</v>
      </c>
      <c r="C8" s="13">
        <v>26.241138926259801</v>
      </c>
      <c r="D8" s="13">
        <v>27.507022482531099</v>
      </c>
      <c r="E8" s="13">
        <v>28.617738274134499</v>
      </c>
      <c r="F8" s="13">
        <v>28.2255249703984</v>
      </c>
      <c r="G8" s="13">
        <v>28.529124877097001</v>
      </c>
      <c r="H8" s="13">
        <v>28.811934046763099</v>
      </c>
      <c r="I8" s="13">
        <v>29.738346076030201</v>
      </c>
      <c r="J8" s="13">
        <v>28.989913653781301</v>
      </c>
      <c r="K8" s="13">
        <v>28.942152636666599</v>
      </c>
      <c r="L8" s="13">
        <v>30.217478343985398</v>
      </c>
      <c r="M8" s="13">
        <v>30.787878462718801</v>
      </c>
      <c r="N8" s="13">
        <v>32.206879800973397</v>
      </c>
      <c r="O8" s="13"/>
      <c r="P8" s="13"/>
      <c r="Q8" s="13"/>
      <c r="R8" s="13"/>
      <c r="S8" s="13"/>
      <c r="T8" s="13"/>
      <c r="U8" s="13"/>
      <c r="V8" s="13"/>
      <c r="W8" s="13"/>
      <c r="X8" s="13"/>
      <c r="Y8" s="13"/>
      <c r="Z8" s="13"/>
      <c r="AA8" s="13"/>
      <c r="AB8" s="13"/>
      <c r="AC8" s="13"/>
      <c r="AD8" s="13"/>
      <c r="AE8" s="13"/>
      <c r="AF8" s="13"/>
      <c r="AG8" s="13"/>
      <c r="AH8" s="13"/>
      <c r="AI8" s="13"/>
      <c r="AJ8" s="13"/>
      <c r="AK8" s="13"/>
      <c r="AL8" s="13"/>
      <c r="AM8" s="13"/>
      <c r="AN8" s="13"/>
    </row>
    <row r="9" spans="1:40" x14ac:dyDescent="0.25">
      <c r="A9" s="13" t="s">
        <v>111</v>
      </c>
      <c r="B9" s="13">
        <v>27.691598736975301</v>
      </c>
      <c r="C9" s="13">
        <v>28.949511973255099</v>
      </c>
      <c r="D9" s="13">
        <v>29.509199613483201</v>
      </c>
      <c r="E9" s="13">
        <v>30.038321133864699</v>
      </c>
      <c r="F9" s="13">
        <v>31.364971542886199</v>
      </c>
      <c r="G9" s="13">
        <v>32.873647023476302</v>
      </c>
      <c r="H9" s="13">
        <v>33.4945016948217</v>
      </c>
      <c r="I9" s="13">
        <v>33.514052853107501</v>
      </c>
      <c r="J9" s="13">
        <v>33.741353889743401</v>
      </c>
      <c r="K9" s="13">
        <v>33.474507291372397</v>
      </c>
      <c r="L9" s="13">
        <v>33.289636821898704</v>
      </c>
      <c r="M9" s="13">
        <v>33.035624761207202</v>
      </c>
      <c r="N9" s="13">
        <v>33.837424489613802</v>
      </c>
      <c r="O9" s="13"/>
      <c r="P9" s="13"/>
      <c r="Q9" s="13"/>
      <c r="R9" s="13"/>
      <c r="S9" s="13"/>
      <c r="T9" s="13"/>
      <c r="U9" s="13"/>
      <c r="V9" s="13"/>
      <c r="W9" s="13"/>
      <c r="X9" s="13"/>
      <c r="Y9" s="13"/>
      <c r="Z9" s="13"/>
      <c r="AA9" s="13"/>
      <c r="AB9" s="13"/>
      <c r="AC9" s="13"/>
      <c r="AD9" s="13"/>
      <c r="AE9" s="13"/>
      <c r="AF9" s="13"/>
      <c r="AG9" s="13"/>
      <c r="AH9" s="13"/>
      <c r="AI9" s="13"/>
      <c r="AJ9" s="13"/>
      <c r="AK9" s="13"/>
      <c r="AL9" s="13"/>
      <c r="AM9" s="13"/>
      <c r="AN9" s="13"/>
    </row>
    <row r="10" spans="1:40" x14ac:dyDescent="0.25">
      <c r="A10" s="13" t="s">
        <v>29</v>
      </c>
      <c r="B10" s="13">
        <v>20.9006174862918</v>
      </c>
      <c r="C10" s="13">
        <v>21.6548378863754</v>
      </c>
      <c r="D10" s="13">
        <v>22.318240076499201</v>
      </c>
      <c r="E10" s="13">
        <v>22.701995447031901</v>
      </c>
      <c r="F10" s="13">
        <v>23.2576400714605</v>
      </c>
      <c r="G10" s="13">
        <v>23.796232998555801</v>
      </c>
      <c r="H10" s="13">
        <v>23.6758932143353</v>
      </c>
      <c r="I10" s="13">
        <v>23.805288421234302</v>
      </c>
      <c r="J10" s="13">
        <v>23.7644777307416</v>
      </c>
      <c r="K10" s="13">
        <v>23.688287656381501</v>
      </c>
      <c r="L10" s="13">
        <v>23.567256007535399</v>
      </c>
      <c r="M10" s="13">
        <v>23.3902419864264</v>
      </c>
      <c r="N10" s="13">
        <v>23.711942189199402</v>
      </c>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row>
    <row r="11" spans="1:40"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row>
    <row r="12" spans="1:40" x14ac:dyDescent="0.25">
      <c r="B12" s="11" t="s">
        <v>107</v>
      </c>
    </row>
    <row r="13" spans="1:40" x14ac:dyDescent="0.25">
      <c r="A13" s="12"/>
      <c r="B13" s="12" t="s">
        <v>55</v>
      </c>
      <c r="C13" s="12" t="s">
        <v>22</v>
      </c>
      <c r="D13" s="12" t="s">
        <v>24</v>
      </c>
      <c r="E13" s="12" t="s">
        <v>75</v>
      </c>
      <c r="F13" s="12" t="s">
        <v>52</v>
      </c>
      <c r="G13" s="12" t="s">
        <v>14</v>
      </c>
      <c r="H13" s="12" t="s">
        <v>70</v>
      </c>
      <c r="I13" s="12" t="s">
        <v>0</v>
      </c>
      <c r="J13" s="12" t="s">
        <v>60</v>
      </c>
      <c r="K13" s="12" t="s">
        <v>77</v>
      </c>
      <c r="L13" s="12" t="s">
        <v>57</v>
      </c>
      <c r="M13" s="12" t="s">
        <v>23</v>
      </c>
      <c r="N13" s="12" t="s">
        <v>74</v>
      </c>
      <c r="O13" s="12"/>
      <c r="P13" s="12"/>
      <c r="Q13" s="12"/>
      <c r="R13" s="12"/>
      <c r="S13" s="12"/>
      <c r="T13" s="12"/>
      <c r="U13" s="12"/>
      <c r="V13" s="12"/>
      <c r="W13" s="12"/>
      <c r="X13" s="12"/>
      <c r="Y13" s="12"/>
      <c r="Z13" s="12"/>
      <c r="AA13" s="12"/>
    </row>
    <row r="14" spans="1:40" x14ac:dyDescent="0.25">
      <c r="A14" s="13" t="s">
        <v>110</v>
      </c>
      <c r="B14" s="13">
        <v>17.57783303607</v>
      </c>
      <c r="C14" s="13">
        <v>17.835810008826599</v>
      </c>
      <c r="D14" s="13">
        <v>25.7960696860161</v>
      </c>
      <c r="E14" s="13">
        <v>23.818243478515299</v>
      </c>
      <c r="F14" s="13">
        <v>27.8114790611214</v>
      </c>
      <c r="G14" s="13">
        <v>21.975045364780598</v>
      </c>
      <c r="H14" s="13">
        <v>22.578498248431998</v>
      </c>
      <c r="I14" s="13">
        <v>20.903535457056801</v>
      </c>
      <c r="J14" s="13">
        <v>19.8643785801085</v>
      </c>
      <c r="K14" s="13">
        <v>19.732599913897801</v>
      </c>
      <c r="L14" s="13"/>
      <c r="M14" s="13">
        <v>18.822270433242501</v>
      </c>
      <c r="N14" s="13">
        <v>22.891999475118201</v>
      </c>
      <c r="O14" s="13"/>
      <c r="P14" s="13"/>
      <c r="Q14" s="13"/>
      <c r="R14" s="13"/>
      <c r="S14" s="13"/>
      <c r="T14" s="13"/>
      <c r="U14" s="13"/>
      <c r="V14" s="13"/>
      <c r="W14" s="13"/>
      <c r="X14" s="13"/>
      <c r="Y14" s="13"/>
      <c r="Z14" s="13"/>
      <c r="AA14" s="13"/>
    </row>
    <row r="15" spans="1:40" x14ac:dyDescent="0.25">
      <c r="A15" s="13" t="s">
        <v>4</v>
      </c>
      <c r="B15" s="13">
        <v>24.781070045507199</v>
      </c>
      <c r="C15" s="13">
        <v>30.175391013141301</v>
      </c>
      <c r="D15" s="13">
        <v>33.740203927754003</v>
      </c>
      <c r="E15" s="13">
        <v>39.313590845184599</v>
      </c>
      <c r="F15" s="13">
        <v>34.191342589961302</v>
      </c>
      <c r="G15" s="13">
        <v>32.8965563046672</v>
      </c>
      <c r="H15" s="13">
        <v>28.984892739781301</v>
      </c>
      <c r="I15" s="13">
        <v>26.195652049580001</v>
      </c>
      <c r="J15" s="13">
        <v>24.870032114586301</v>
      </c>
      <c r="K15" s="13">
        <v>24.6215648405419</v>
      </c>
      <c r="L15" s="13">
        <v>27.662006782557</v>
      </c>
      <c r="M15" s="13">
        <v>28.130397404587999</v>
      </c>
      <c r="N15" s="13">
        <v>29.732216325005901</v>
      </c>
      <c r="O15" s="13"/>
      <c r="P15" s="13"/>
      <c r="Q15" s="13"/>
      <c r="R15" s="13"/>
      <c r="S15" s="13"/>
      <c r="T15" s="13"/>
      <c r="U15" s="13"/>
      <c r="V15" s="13"/>
      <c r="W15" s="13"/>
      <c r="X15" s="13"/>
      <c r="Y15" s="13"/>
      <c r="Z15" s="13"/>
      <c r="AA15" s="13"/>
    </row>
    <row r="16" spans="1:40" x14ac:dyDescent="0.25">
      <c r="A16" s="13" t="s">
        <v>72</v>
      </c>
      <c r="B16" s="13">
        <v>14.0240348708901</v>
      </c>
      <c r="C16" s="13">
        <v>13.6550305621993</v>
      </c>
      <c r="D16" s="13">
        <v>13.329056387141</v>
      </c>
      <c r="E16" s="13">
        <v>13.7111629475214</v>
      </c>
      <c r="F16" s="13">
        <v>15.052507917090001</v>
      </c>
      <c r="G16" s="13">
        <v>16.057696265726701</v>
      </c>
      <c r="H16" s="13">
        <v>16.122392891169</v>
      </c>
      <c r="I16" s="13">
        <v>16.920280681831599</v>
      </c>
      <c r="J16" s="13">
        <v>15.9870026716622</v>
      </c>
      <c r="K16" s="13">
        <v>15.8617345524931</v>
      </c>
      <c r="L16" s="13">
        <v>14.7790822138994</v>
      </c>
      <c r="M16" s="13">
        <v>16.319656626603098</v>
      </c>
      <c r="N16" s="13">
        <v>17.351331026726999</v>
      </c>
      <c r="O16" s="13"/>
      <c r="P16" s="13"/>
      <c r="Q16" s="13"/>
      <c r="R16" s="13"/>
      <c r="S16" s="13"/>
      <c r="T16" s="13"/>
      <c r="U16" s="13"/>
      <c r="V16" s="13"/>
      <c r="W16" s="13"/>
      <c r="X16" s="13"/>
      <c r="Y16" s="13"/>
      <c r="Z16" s="13"/>
      <c r="AA16" s="13"/>
    </row>
    <row r="17" spans="1:27" x14ac:dyDescent="0.25">
      <c r="A17" s="13" t="s">
        <v>111</v>
      </c>
      <c r="B17" s="13">
        <v>15.5767547421665</v>
      </c>
      <c r="C17" s="13">
        <v>16.149828742801301</v>
      </c>
      <c r="D17" s="13">
        <v>16.5136762249352</v>
      </c>
      <c r="E17" s="13">
        <v>17.3635228689221</v>
      </c>
      <c r="F17" s="13">
        <v>18.048144537351501</v>
      </c>
      <c r="G17" s="13">
        <v>18.7309942878084</v>
      </c>
      <c r="H17" s="13">
        <v>18.442611903917498</v>
      </c>
      <c r="I17" s="13">
        <v>17.9239572187387</v>
      </c>
      <c r="J17" s="13">
        <v>17.4111379825152</v>
      </c>
      <c r="K17" s="13">
        <v>17.729788516563701</v>
      </c>
      <c r="L17" s="13">
        <v>17.373877268230299</v>
      </c>
      <c r="M17" s="13">
        <v>18.000900483605399</v>
      </c>
      <c r="N17" s="13">
        <v>18.321313428781401</v>
      </c>
      <c r="O17" s="13"/>
      <c r="P17" s="13"/>
      <c r="Q17" s="13"/>
      <c r="R17" s="13"/>
      <c r="S17" s="13"/>
      <c r="T17" s="13"/>
      <c r="U17" s="13"/>
      <c r="V17" s="13"/>
      <c r="W17" s="13"/>
      <c r="X17" s="13"/>
      <c r="Y17" s="13"/>
      <c r="Z17" s="13"/>
      <c r="AA17" s="13"/>
    </row>
    <row r="18" spans="1:27" x14ac:dyDescent="0.25">
      <c r="A18" s="13" t="s">
        <v>29</v>
      </c>
      <c r="B18" s="13">
        <v>11.0105538318639</v>
      </c>
      <c r="C18" s="13">
        <v>11.3702193048632</v>
      </c>
      <c r="D18" s="13">
        <v>11.480588790331799</v>
      </c>
      <c r="E18" s="13">
        <v>11.817335264386299</v>
      </c>
      <c r="F18" s="13">
        <v>12.028533151269199</v>
      </c>
      <c r="G18" s="13">
        <v>12.2966549789182</v>
      </c>
      <c r="H18" s="13">
        <v>12.2862826177673</v>
      </c>
      <c r="I18" s="13">
        <v>12.240189318244701</v>
      </c>
      <c r="J18" s="13">
        <v>12.4602563498024</v>
      </c>
      <c r="K18" s="13">
        <v>12.6076149704272</v>
      </c>
      <c r="L18" s="13">
        <v>12.471371846667299</v>
      </c>
      <c r="M18" s="13">
        <v>12.391896387950901</v>
      </c>
      <c r="N18" s="13">
        <v>12.4894445983367</v>
      </c>
      <c r="O18" s="13"/>
      <c r="P18" s="13"/>
      <c r="Q18" s="13"/>
      <c r="R18" s="13"/>
      <c r="S18" s="13"/>
      <c r="T18" s="13"/>
      <c r="U18" s="13"/>
      <c r="V18" s="13"/>
      <c r="W18" s="13"/>
      <c r="X18" s="13"/>
      <c r="Y18" s="13"/>
      <c r="Z18" s="13"/>
      <c r="AA18" s="13"/>
    </row>
    <row r="20" spans="1:27" x14ac:dyDescent="0.25">
      <c r="B20" s="11" t="s">
        <v>108</v>
      </c>
    </row>
    <row r="21" spans="1:27" x14ac:dyDescent="0.25">
      <c r="A21" s="12"/>
      <c r="B21" s="12" t="s">
        <v>55</v>
      </c>
      <c r="C21" s="12" t="s">
        <v>22</v>
      </c>
      <c r="D21" s="12" t="s">
        <v>24</v>
      </c>
      <c r="E21" s="12" t="s">
        <v>75</v>
      </c>
      <c r="F21" s="12" t="s">
        <v>52</v>
      </c>
      <c r="G21" s="12" t="s">
        <v>14</v>
      </c>
      <c r="H21" s="12" t="s">
        <v>70</v>
      </c>
      <c r="I21" s="12" t="s">
        <v>0</v>
      </c>
      <c r="J21" s="12" t="s">
        <v>60</v>
      </c>
      <c r="K21" s="12" t="s">
        <v>77</v>
      </c>
      <c r="L21" s="12" t="s">
        <v>57</v>
      </c>
      <c r="M21" s="12" t="s">
        <v>23</v>
      </c>
      <c r="N21" s="12" t="s">
        <v>74</v>
      </c>
    </row>
    <row r="22" spans="1:27" x14ac:dyDescent="0.25">
      <c r="A22" s="13" t="s">
        <v>110</v>
      </c>
      <c r="B22" s="13">
        <v>22.3027683910543</v>
      </c>
      <c r="C22" s="13">
        <v>21.909424560306501</v>
      </c>
      <c r="D22" s="13">
        <v>29.351735155064599</v>
      </c>
      <c r="E22" s="13">
        <v>33.754029232303701</v>
      </c>
      <c r="F22" s="13">
        <v>36.444809542182</v>
      </c>
      <c r="G22" s="13">
        <v>32.915871964078796</v>
      </c>
      <c r="H22" s="13">
        <v>32.326311731006903</v>
      </c>
      <c r="I22" s="13">
        <v>30.3402223375417</v>
      </c>
      <c r="J22" s="13">
        <v>32.164272475029001</v>
      </c>
      <c r="K22" s="13">
        <v>31.3434318564838</v>
      </c>
      <c r="L22" s="13">
        <v>28.905507029475</v>
      </c>
      <c r="M22" s="13">
        <v>30.7315466444132</v>
      </c>
      <c r="N22" s="13">
        <v>34.702035696251102</v>
      </c>
    </row>
    <row r="23" spans="1:27" x14ac:dyDescent="0.25">
      <c r="A23" s="13" t="s">
        <v>4</v>
      </c>
      <c r="B23" s="13">
        <v>40.293379595791897</v>
      </c>
      <c r="C23" s="13">
        <v>41.5456961863202</v>
      </c>
      <c r="D23" s="13">
        <v>42.566801870748797</v>
      </c>
      <c r="E23" s="13">
        <v>46.182817507659998</v>
      </c>
      <c r="F23" s="13">
        <v>47.173649821890997</v>
      </c>
      <c r="G23" s="13">
        <v>49.142671894011002</v>
      </c>
      <c r="H23" s="13">
        <v>48.906223029410903</v>
      </c>
      <c r="I23" s="13">
        <v>45.5620604547995</v>
      </c>
      <c r="J23" s="13">
        <v>45.583729231706101</v>
      </c>
      <c r="K23" s="13">
        <v>41.596087306385897</v>
      </c>
      <c r="L23" s="13">
        <v>43.400628303430601</v>
      </c>
      <c r="M23" s="13">
        <v>40.259551410474401</v>
      </c>
      <c r="N23" s="13">
        <v>44.397626713569203</v>
      </c>
    </row>
    <row r="24" spans="1:27" x14ac:dyDescent="0.25">
      <c r="A24" s="13" t="s">
        <v>72</v>
      </c>
      <c r="B24" s="13">
        <v>19.690641192256798</v>
      </c>
      <c r="C24" s="13">
        <v>19.802092630417398</v>
      </c>
      <c r="D24" s="13">
        <v>20.301063900253201</v>
      </c>
      <c r="E24" s="13">
        <v>21.047240433576601</v>
      </c>
      <c r="F24" s="13">
        <v>21.545639864621499</v>
      </c>
      <c r="G24" s="13">
        <v>22.198101284628802</v>
      </c>
      <c r="H24" s="13">
        <v>22.380285293464802</v>
      </c>
      <c r="I24" s="13">
        <v>23.244441362784599</v>
      </c>
      <c r="J24" s="13">
        <v>22.4028576050152</v>
      </c>
      <c r="K24" s="13">
        <v>22.314963111215</v>
      </c>
      <c r="L24" s="13">
        <v>22.3852594921674</v>
      </c>
      <c r="M24" s="13">
        <v>23.445982624448298</v>
      </c>
      <c r="N24" s="13">
        <v>24.660709678640998</v>
      </c>
    </row>
    <row r="25" spans="1:27" x14ac:dyDescent="0.25">
      <c r="A25" s="13" t="s">
        <v>111</v>
      </c>
      <c r="B25" s="13">
        <v>21.481275050051</v>
      </c>
      <c r="C25" s="13">
        <v>22.392926325503701</v>
      </c>
      <c r="D25" s="13">
        <v>22.872307757418799</v>
      </c>
      <c r="E25" s="13">
        <v>23.572711808530801</v>
      </c>
      <c r="F25" s="13">
        <v>24.585180138884699</v>
      </c>
      <c r="G25" s="13">
        <v>25.669345633923498</v>
      </c>
      <c r="H25" s="13">
        <v>25.830092495236201</v>
      </c>
      <c r="I25" s="13">
        <v>25.5785115363411</v>
      </c>
      <c r="J25" s="13">
        <v>25.4349727871917</v>
      </c>
      <c r="K25" s="13">
        <v>25.470847034606599</v>
      </c>
      <c r="L25" s="13">
        <v>25.198773069433201</v>
      </c>
      <c r="M25" s="13">
        <v>25.393523736863202</v>
      </c>
      <c r="N25" s="13">
        <v>25.941481318683</v>
      </c>
    </row>
    <row r="26" spans="1:27" x14ac:dyDescent="0.25">
      <c r="A26" s="13" t="s">
        <v>29</v>
      </c>
      <c r="B26" s="13">
        <v>15.845697589800499</v>
      </c>
      <c r="C26" s="13">
        <v>16.397505651105298</v>
      </c>
      <c r="D26" s="13">
        <v>16.7787929052799</v>
      </c>
      <c r="E26" s="13">
        <v>17.141344397945598</v>
      </c>
      <c r="F26" s="13">
        <v>17.5265207646442</v>
      </c>
      <c r="G26" s="13">
        <v>17.931632802216701</v>
      </c>
      <c r="H26" s="13">
        <v>17.8708310039198</v>
      </c>
      <c r="I26" s="13">
        <v>17.912259157392601</v>
      </c>
      <c r="J26" s="13">
        <v>18.002936525029401</v>
      </c>
      <c r="K26" s="13">
        <v>18.0382481492571</v>
      </c>
      <c r="L26" s="13">
        <v>17.905390864050101</v>
      </c>
      <c r="M26" s="13">
        <v>17.777153792997499</v>
      </c>
      <c r="N26" s="13">
        <v>17.982584735985601</v>
      </c>
    </row>
  </sheetData>
  <pageMargins left="0.7" right="0.7" top="0.75" bottom="0.75" header="0.3" footer="0.3"/>
  <pageSetup paperSize="9"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workbookViewId="0">
      <selection activeCell="N34" sqref="N34"/>
    </sheetView>
  </sheetViews>
  <sheetFormatPr defaultRowHeight="15" x14ac:dyDescent="0.25"/>
  <cols>
    <col min="1" max="1" width="12" customWidth="1"/>
    <col min="2" max="2" width="23.28515625" customWidth="1"/>
    <col min="3" max="3" width="7.7109375" style="8" customWidth="1"/>
    <col min="4" max="4" width="6.7109375" customWidth="1"/>
    <col min="5" max="5" width="7.85546875" customWidth="1"/>
    <col min="6" max="6" width="8.28515625" customWidth="1"/>
    <col min="7" max="7" width="2.85546875" customWidth="1"/>
    <col min="8" max="8" width="7.7109375" style="8" customWidth="1"/>
    <col min="9" max="9" width="7" customWidth="1"/>
    <col min="10" max="10" width="8" customWidth="1"/>
    <col min="11" max="11" width="7.85546875" customWidth="1"/>
    <col min="12" max="12" width="3.7109375" customWidth="1"/>
    <col min="13" max="13" width="7.28515625" style="8" customWidth="1"/>
    <col min="14" max="14" width="7.140625" customWidth="1"/>
    <col min="15" max="16" width="7.85546875" customWidth="1"/>
  </cols>
  <sheetData>
    <row r="1" spans="1:16" x14ac:dyDescent="0.25">
      <c r="A1" s="1" t="s">
        <v>104</v>
      </c>
    </row>
    <row r="2" spans="1:16" x14ac:dyDescent="0.25">
      <c r="A2" s="1"/>
    </row>
    <row r="3" spans="1:16" s="9" customFormat="1" ht="30" customHeight="1" x14ac:dyDescent="0.25">
      <c r="A3" s="14"/>
      <c r="B3" s="14"/>
      <c r="C3" s="15" t="s">
        <v>109</v>
      </c>
      <c r="D3" s="15"/>
      <c r="E3" s="15"/>
      <c r="F3" s="15"/>
      <c r="G3" s="26"/>
      <c r="H3" s="15" t="s">
        <v>107</v>
      </c>
      <c r="I3" s="15"/>
      <c r="J3" s="15"/>
      <c r="K3" s="15"/>
      <c r="L3" s="26"/>
      <c r="M3" s="15" t="s">
        <v>108</v>
      </c>
      <c r="N3" s="15"/>
      <c r="O3" s="15"/>
      <c r="P3" s="15"/>
    </row>
    <row r="4" spans="1:16" s="10" customFormat="1" ht="30" x14ac:dyDescent="0.25">
      <c r="A4" s="16" t="s">
        <v>16</v>
      </c>
      <c r="B4" s="14" t="s">
        <v>76</v>
      </c>
      <c r="C4" s="17" t="s">
        <v>106</v>
      </c>
      <c r="D4" s="18" t="s">
        <v>105</v>
      </c>
      <c r="E4" s="18" t="s">
        <v>63</v>
      </c>
      <c r="F4" s="18" t="s">
        <v>42</v>
      </c>
      <c r="G4" s="27"/>
      <c r="H4" s="17" t="s">
        <v>106</v>
      </c>
      <c r="I4" s="18" t="s">
        <v>105</v>
      </c>
      <c r="J4" s="18" t="s">
        <v>63</v>
      </c>
      <c r="K4" s="18" t="s">
        <v>42</v>
      </c>
      <c r="L4" s="27"/>
      <c r="M4" s="17" t="s">
        <v>106</v>
      </c>
      <c r="N4" s="18" t="s">
        <v>105</v>
      </c>
      <c r="O4" s="18" t="s">
        <v>63</v>
      </c>
      <c r="P4" s="18" t="s">
        <v>42</v>
      </c>
    </row>
    <row r="5" spans="1:16" x14ac:dyDescent="0.25">
      <c r="A5" s="19" t="s">
        <v>35</v>
      </c>
      <c r="B5" s="20" t="s">
        <v>29</v>
      </c>
      <c r="C5" s="21">
        <v>16016</v>
      </c>
      <c r="D5" s="22">
        <v>23.711942189199402</v>
      </c>
      <c r="E5" s="22">
        <v>23.344604057270502</v>
      </c>
      <c r="F5" s="22">
        <v>24.083594592129899</v>
      </c>
      <c r="G5" s="27"/>
      <c r="H5" s="21">
        <v>8775</v>
      </c>
      <c r="I5" s="22">
        <v>12.4894445983367</v>
      </c>
      <c r="J5" s="22">
        <v>12.2287821731801</v>
      </c>
      <c r="K5" s="22">
        <v>12.7542524069263</v>
      </c>
      <c r="L5" s="27"/>
      <c r="M5" s="21">
        <v>24791</v>
      </c>
      <c r="N5" s="22">
        <v>17.982584735985601</v>
      </c>
      <c r="O5" s="22">
        <v>17.758693115811401</v>
      </c>
      <c r="P5" s="22">
        <v>18.208587195498701</v>
      </c>
    </row>
    <row r="6" spans="1:16" x14ac:dyDescent="0.25">
      <c r="A6" s="19" t="s">
        <v>38</v>
      </c>
      <c r="B6" s="20" t="s">
        <v>69</v>
      </c>
      <c r="C6" s="21">
        <v>3088</v>
      </c>
      <c r="D6" s="23">
        <v>33.837424489613802</v>
      </c>
      <c r="E6" s="22">
        <v>32.650331117034099</v>
      </c>
      <c r="F6" s="22">
        <v>35.056534437833797</v>
      </c>
      <c r="G6" s="27"/>
      <c r="H6" s="21">
        <v>1728</v>
      </c>
      <c r="I6" s="23">
        <v>18.321313428781401</v>
      </c>
      <c r="J6" s="22">
        <v>17.4655105542858</v>
      </c>
      <c r="K6" s="22">
        <v>19.2081262597689</v>
      </c>
      <c r="L6" s="27"/>
      <c r="M6" s="21">
        <v>4816</v>
      </c>
      <c r="N6" s="23">
        <v>25.941481318683</v>
      </c>
      <c r="O6" s="22">
        <v>25.211920096551399</v>
      </c>
      <c r="P6" s="22">
        <v>26.686752099822002</v>
      </c>
    </row>
    <row r="7" spans="1:16" x14ac:dyDescent="0.25">
      <c r="A7" s="19"/>
      <c r="B7" s="20"/>
      <c r="C7" s="21"/>
      <c r="D7" s="22"/>
      <c r="E7" s="22"/>
      <c r="F7" s="22"/>
      <c r="G7" s="27"/>
      <c r="H7" s="21"/>
      <c r="I7" s="22"/>
      <c r="J7" s="22"/>
      <c r="K7" s="22"/>
      <c r="L7" s="27"/>
      <c r="M7" s="21"/>
      <c r="N7" s="22"/>
      <c r="O7" s="22"/>
      <c r="P7" s="22"/>
    </row>
    <row r="8" spans="1:16" x14ac:dyDescent="0.25">
      <c r="A8" s="19" t="s">
        <v>49</v>
      </c>
      <c r="B8" s="20" t="s">
        <v>26</v>
      </c>
      <c r="C8" s="21">
        <v>82</v>
      </c>
      <c r="D8" s="23">
        <v>46.601300405143697</v>
      </c>
      <c r="E8" s="22">
        <v>36.9735373683069</v>
      </c>
      <c r="F8" s="22">
        <v>57.949691405326</v>
      </c>
      <c r="G8" s="27"/>
      <c r="H8" s="21">
        <v>40</v>
      </c>
      <c r="I8" s="23">
        <v>22.891999475118201</v>
      </c>
      <c r="J8" s="22">
        <v>16.315714456378601</v>
      </c>
      <c r="K8" s="22">
        <v>31.219819078823601</v>
      </c>
      <c r="L8" s="27"/>
      <c r="M8" s="21">
        <v>122</v>
      </c>
      <c r="N8" s="23">
        <v>34.702035696251102</v>
      </c>
      <c r="O8" s="22">
        <v>28.7744048851199</v>
      </c>
      <c r="P8" s="22">
        <v>41.483849331946701</v>
      </c>
    </row>
    <row r="9" spans="1:16" x14ac:dyDescent="0.25">
      <c r="A9" s="19" t="s">
        <v>27</v>
      </c>
      <c r="B9" s="20" t="s">
        <v>4</v>
      </c>
      <c r="C9" s="21">
        <v>113</v>
      </c>
      <c r="D9" s="23">
        <v>59.103278127551697</v>
      </c>
      <c r="E9" s="22">
        <v>48.648869029650101</v>
      </c>
      <c r="F9" s="22">
        <v>71.127656812857595</v>
      </c>
      <c r="G9" s="27"/>
      <c r="H9" s="21">
        <v>57</v>
      </c>
      <c r="I9" s="23">
        <v>29.732216325005901</v>
      </c>
      <c r="J9" s="22">
        <v>22.486947718444998</v>
      </c>
      <c r="K9" s="22">
        <v>38.559475659941903</v>
      </c>
      <c r="L9" s="27"/>
      <c r="M9" s="21">
        <v>170</v>
      </c>
      <c r="N9" s="23">
        <v>44.397626713569203</v>
      </c>
      <c r="O9" s="22">
        <v>37.942870852266502</v>
      </c>
      <c r="P9" s="22">
        <v>51.631311105881203</v>
      </c>
    </row>
    <row r="10" spans="1:16" x14ac:dyDescent="0.25">
      <c r="A10" s="19" t="s">
        <v>51</v>
      </c>
      <c r="B10" s="20" t="s">
        <v>112</v>
      </c>
      <c r="C10" s="21">
        <v>507</v>
      </c>
      <c r="D10" s="23">
        <v>32.206879800973397</v>
      </c>
      <c r="E10" s="22">
        <v>29.4543558873225</v>
      </c>
      <c r="F10" s="22">
        <v>35.146658152936403</v>
      </c>
      <c r="G10" s="27"/>
      <c r="H10" s="21">
        <v>282</v>
      </c>
      <c r="I10" s="23">
        <v>17.351331026726999</v>
      </c>
      <c r="J10" s="22">
        <v>15.3778662900956</v>
      </c>
      <c r="K10" s="22">
        <v>19.507083967238199</v>
      </c>
      <c r="L10" s="27"/>
      <c r="M10" s="21">
        <v>789</v>
      </c>
      <c r="N10" s="23">
        <v>24.660709678640998</v>
      </c>
      <c r="O10" s="22">
        <v>22.963888653538898</v>
      </c>
      <c r="P10" s="22">
        <v>26.449393011152601</v>
      </c>
    </row>
    <row r="11" spans="1:16" x14ac:dyDescent="0.25">
      <c r="A11" s="19"/>
      <c r="B11" s="20"/>
      <c r="C11" s="21"/>
      <c r="D11" s="22"/>
      <c r="E11" s="22"/>
      <c r="F11" s="22"/>
      <c r="G11" s="27"/>
      <c r="H11" s="21"/>
      <c r="I11" s="22"/>
      <c r="J11" s="22"/>
      <c r="K11" s="22"/>
      <c r="L11" s="27"/>
      <c r="M11" s="21"/>
      <c r="N11" s="22"/>
      <c r="O11" s="22"/>
      <c r="P11" s="22"/>
    </row>
    <row r="12" spans="1:16" x14ac:dyDescent="0.25">
      <c r="A12" s="19" t="s">
        <v>80</v>
      </c>
      <c r="B12" s="20" t="s">
        <v>81</v>
      </c>
      <c r="C12" s="21">
        <v>53</v>
      </c>
      <c r="D12" s="23">
        <v>47.261590855611303</v>
      </c>
      <c r="E12" s="22">
        <v>35.347151878372401</v>
      </c>
      <c r="F12" s="22">
        <v>61.885057351500997</v>
      </c>
      <c r="G12" s="27"/>
      <c r="H12" s="21">
        <v>25</v>
      </c>
      <c r="I12" s="23">
        <v>21.267205793835199</v>
      </c>
      <c r="J12" s="22">
        <v>13.7300304589671</v>
      </c>
      <c r="K12" s="22">
        <v>31.435312569584902</v>
      </c>
      <c r="L12" s="27"/>
      <c r="M12" s="21">
        <v>78</v>
      </c>
      <c r="N12" s="23">
        <v>34.202397352145503</v>
      </c>
      <c r="O12" s="22">
        <v>27.005201041170299</v>
      </c>
      <c r="P12" s="22">
        <v>42.721501062296099</v>
      </c>
    </row>
    <row r="13" spans="1:16" x14ac:dyDescent="0.25">
      <c r="A13" s="19" t="s">
        <v>82</v>
      </c>
      <c r="B13" s="20" t="s">
        <v>83</v>
      </c>
      <c r="C13" s="21">
        <v>39</v>
      </c>
      <c r="D13" s="24">
        <v>24.4115862329962</v>
      </c>
      <c r="E13" s="22">
        <v>17.335931263006799</v>
      </c>
      <c r="F13" s="22">
        <v>33.399032896627098</v>
      </c>
      <c r="G13" s="27"/>
      <c r="H13" s="21">
        <v>27</v>
      </c>
      <c r="I13" s="24">
        <v>17.5607005724512</v>
      </c>
      <c r="J13" s="22">
        <v>11.556342898415201</v>
      </c>
      <c r="K13" s="22">
        <v>25.568934416932098</v>
      </c>
      <c r="L13" s="27"/>
      <c r="M13" s="21">
        <v>66</v>
      </c>
      <c r="N13" s="24">
        <v>21.104314034154299</v>
      </c>
      <c r="O13" s="22">
        <v>16.3080054342952</v>
      </c>
      <c r="P13" s="22">
        <v>26.866250224354999</v>
      </c>
    </row>
    <row r="14" spans="1:16" x14ac:dyDescent="0.25">
      <c r="A14" s="19" t="s">
        <v>84</v>
      </c>
      <c r="B14" s="20" t="s">
        <v>85</v>
      </c>
      <c r="C14" s="21">
        <v>35</v>
      </c>
      <c r="D14" s="24">
        <v>30.645330508566101</v>
      </c>
      <c r="E14" s="22">
        <v>21.254678293835699</v>
      </c>
      <c r="F14" s="22">
        <v>42.734551473881503</v>
      </c>
      <c r="G14" s="27"/>
      <c r="H14" s="21">
        <v>28</v>
      </c>
      <c r="I14" s="24">
        <v>24.5434689086992</v>
      </c>
      <c r="J14" s="22">
        <v>16.136829772466701</v>
      </c>
      <c r="K14" s="22">
        <v>35.697064403680102</v>
      </c>
      <c r="L14" s="27"/>
      <c r="M14" s="21">
        <v>63</v>
      </c>
      <c r="N14" s="23">
        <v>27.477860249549899</v>
      </c>
      <c r="O14" s="22">
        <v>21.022828155699301</v>
      </c>
      <c r="P14" s="22">
        <v>35.266284526795701</v>
      </c>
    </row>
    <row r="15" spans="1:16" x14ac:dyDescent="0.25">
      <c r="A15" s="19" t="s">
        <v>86</v>
      </c>
      <c r="B15" s="20" t="s">
        <v>87</v>
      </c>
      <c r="C15" s="21">
        <v>50</v>
      </c>
      <c r="D15" s="23">
        <v>47.923667477605903</v>
      </c>
      <c r="E15" s="22">
        <v>35.523845891914199</v>
      </c>
      <c r="F15" s="22">
        <v>63.236158955561997</v>
      </c>
      <c r="G15" s="27"/>
      <c r="H15" s="21">
        <v>19</v>
      </c>
      <c r="I15" s="25" t="s">
        <v>113</v>
      </c>
      <c r="J15" s="25"/>
      <c r="K15" s="25"/>
      <c r="L15" s="27"/>
      <c r="M15" s="21">
        <v>69</v>
      </c>
      <c r="N15" s="23">
        <v>33.080485110001597</v>
      </c>
      <c r="O15" s="22">
        <v>25.714592277135502</v>
      </c>
      <c r="P15" s="22">
        <v>41.893450026245802</v>
      </c>
    </row>
    <row r="16" spans="1:16" x14ac:dyDescent="0.25">
      <c r="A16" s="19" t="s">
        <v>88</v>
      </c>
      <c r="B16" s="20" t="s">
        <v>89</v>
      </c>
      <c r="C16" s="21">
        <v>49</v>
      </c>
      <c r="D16" s="24">
        <v>28.2224690556762</v>
      </c>
      <c r="E16" s="22">
        <v>20.839702433980399</v>
      </c>
      <c r="F16" s="22">
        <v>37.359142649430403</v>
      </c>
      <c r="G16" s="27"/>
      <c r="H16" s="21">
        <v>24</v>
      </c>
      <c r="I16" s="25" t="s">
        <v>113</v>
      </c>
      <c r="J16" s="25"/>
      <c r="K16" s="25"/>
      <c r="L16" s="27"/>
      <c r="M16" s="21">
        <v>73</v>
      </c>
      <c r="N16" s="24">
        <v>20.541668606236399</v>
      </c>
      <c r="O16" s="22">
        <v>16.079082590067301</v>
      </c>
      <c r="P16" s="22">
        <v>25.854212103194399</v>
      </c>
    </row>
    <row r="17" spans="1:16" x14ac:dyDescent="0.25">
      <c r="A17" s="19" t="s">
        <v>90</v>
      </c>
      <c r="B17" s="20" t="s">
        <v>91</v>
      </c>
      <c r="C17" s="21">
        <v>37</v>
      </c>
      <c r="D17" s="24">
        <v>32.572059640299798</v>
      </c>
      <c r="E17" s="22">
        <v>22.896456981350401</v>
      </c>
      <c r="F17" s="22">
        <v>44.941362826378999</v>
      </c>
      <c r="G17" s="27"/>
      <c r="H17" s="21">
        <v>23</v>
      </c>
      <c r="I17" s="25" t="s">
        <v>113</v>
      </c>
      <c r="J17" s="25"/>
      <c r="K17" s="25"/>
      <c r="L17" s="27"/>
      <c r="M17" s="21">
        <v>60</v>
      </c>
      <c r="N17" s="23">
        <v>26.138514248188599</v>
      </c>
      <c r="O17" s="22">
        <v>19.924290891721999</v>
      </c>
      <c r="P17" s="22">
        <v>33.6715257274005</v>
      </c>
    </row>
    <row r="18" spans="1:16" x14ac:dyDescent="0.25">
      <c r="A18" s="19" t="s">
        <v>92</v>
      </c>
      <c r="B18" s="20" t="s">
        <v>93</v>
      </c>
      <c r="C18" s="21">
        <v>71</v>
      </c>
      <c r="D18" s="23">
        <v>44.627893525108199</v>
      </c>
      <c r="E18" s="22">
        <v>34.742368825730402</v>
      </c>
      <c r="F18" s="22">
        <v>56.425199829466997</v>
      </c>
      <c r="G18" s="27"/>
      <c r="H18" s="21">
        <v>32</v>
      </c>
      <c r="I18" s="23">
        <v>19.982218219322899</v>
      </c>
      <c r="J18" s="22">
        <v>13.6400431317685</v>
      </c>
      <c r="K18" s="22">
        <v>28.242974975038901</v>
      </c>
      <c r="L18" s="27"/>
      <c r="M18" s="21">
        <v>103</v>
      </c>
      <c r="N18" s="23">
        <v>32.259508021215197</v>
      </c>
      <c r="O18" s="22">
        <v>26.287011906887798</v>
      </c>
      <c r="P18" s="22">
        <v>39.174947612232003</v>
      </c>
    </row>
    <row r="19" spans="1:16" x14ac:dyDescent="0.25">
      <c r="A19" s="19" t="s">
        <v>94</v>
      </c>
      <c r="B19" s="20" t="s">
        <v>95</v>
      </c>
      <c r="C19" s="21">
        <v>14</v>
      </c>
      <c r="D19" s="25" t="s">
        <v>113</v>
      </c>
      <c r="E19" s="25"/>
      <c r="F19" s="25"/>
      <c r="G19" s="27"/>
      <c r="H19" s="21">
        <v>11</v>
      </c>
      <c r="I19" s="25" t="s">
        <v>113</v>
      </c>
      <c r="J19" s="25"/>
      <c r="K19" s="25"/>
      <c r="L19" s="27"/>
      <c r="M19" s="21">
        <v>25</v>
      </c>
      <c r="N19" s="24">
        <v>14.702395666879699</v>
      </c>
      <c r="O19" s="22">
        <v>9.4263805485178196</v>
      </c>
      <c r="P19" s="22">
        <v>21.820060135396801</v>
      </c>
    </row>
    <row r="20" spans="1:16" x14ac:dyDescent="0.25">
      <c r="A20" s="19" t="s">
        <v>96</v>
      </c>
      <c r="B20" s="20" t="s">
        <v>97</v>
      </c>
      <c r="C20" s="21">
        <v>26</v>
      </c>
      <c r="D20" s="24">
        <v>26.9611648235025</v>
      </c>
      <c r="E20" s="22">
        <v>17.545682747325898</v>
      </c>
      <c r="F20" s="22">
        <v>39.588782081963799</v>
      </c>
      <c r="G20" s="27"/>
      <c r="H20" s="21">
        <v>14</v>
      </c>
      <c r="I20" s="25" t="s">
        <v>113</v>
      </c>
      <c r="J20" s="25"/>
      <c r="K20" s="25"/>
      <c r="L20" s="27"/>
      <c r="M20" s="21">
        <v>40</v>
      </c>
      <c r="N20" s="24">
        <v>20.8441671110802</v>
      </c>
      <c r="O20" s="22">
        <v>14.857212573638099</v>
      </c>
      <c r="P20" s="22">
        <v>28.425693340756698</v>
      </c>
    </row>
    <row r="21" spans="1:16" x14ac:dyDescent="0.25">
      <c r="A21" s="19" t="s">
        <v>98</v>
      </c>
      <c r="B21" s="20" t="s">
        <v>99</v>
      </c>
      <c r="C21" s="21">
        <v>42</v>
      </c>
      <c r="D21" s="24">
        <v>28.755607946062899</v>
      </c>
      <c r="E21" s="22">
        <v>20.709277053565401</v>
      </c>
      <c r="F21" s="22">
        <v>38.8866487777589</v>
      </c>
      <c r="G21" s="27"/>
      <c r="H21" s="21">
        <v>20</v>
      </c>
      <c r="I21" s="25" t="s">
        <v>113</v>
      </c>
      <c r="J21" s="25"/>
      <c r="K21" s="25"/>
      <c r="L21" s="27"/>
      <c r="M21" s="21">
        <v>62</v>
      </c>
      <c r="N21" s="24">
        <v>20.319357786573701</v>
      </c>
      <c r="O21" s="22">
        <v>15.5688078624125</v>
      </c>
      <c r="P21" s="22">
        <v>26.0599337067199</v>
      </c>
    </row>
    <row r="22" spans="1:16" x14ac:dyDescent="0.25">
      <c r="A22" s="19" t="s">
        <v>100</v>
      </c>
      <c r="B22" s="20" t="s">
        <v>101</v>
      </c>
      <c r="C22" s="21">
        <v>40</v>
      </c>
      <c r="D22" s="24">
        <v>25.886739027999901</v>
      </c>
      <c r="E22" s="22">
        <v>18.470438079597599</v>
      </c>
      <c r="F22" s="22">
        <v>35.278305276891103</v>
      </c>
      <c r="G22" s="27"/>
      <c r="H22" s="21">
        <v>23</v>
      </c>
      <c r="I22" s="25" t="s">
        <v>113</v>
      </c>
      <c r="J22" s="25"/>
      <c r="K22" s="25"/>
      <c r="L22" s="27"/>
      <c r="M22" s="21">
        <v>63</v>
      </c>
      <c r="N22" s="24">
        <v>19.7489363063134</v>
      </c>
      <c r="O22" s="22">
        <v>15.152482075947001</v>
      </c>
      <c r="P22" s="22">
        <v>25.294863142392099</v>
      </c>
    </row>
    <row r="23" spans="1:16" x14ac:dyDescent="0.25">
      <c r="A23" s="19" t="s">
        <v>102</v>
      </c>
      <c r="B23" s="20" t="s">
        <v>103</v>
      </c>
      <c r="C23" s="21">
        <v>51</v>
      </c>
      <c r="D23" s="23">
        <v>32.667063877887202</v>
      </c>
      <c r="E23" s="22">
        <v>24.243159287686002</v>
      </c>
      <c r="F23" s="22">
        <v>43.047920547791499</v>
      </c>
      <c r="G23" s="28"/>
      <c r="H23" s="21">
        <v>36</v>
      </c>
      <c r="I23" s="23">
        <v>20.603439934005799</v>
      </c>
      <c r="J23" s="22">
        <v>14.3861379958632</v>
      </c>
      <c r="K23" s="22">
        <v>28.5788872479344</v>
      </c>
      <c r="L23" s="28"/>
      <c r="M23" s="21">
        <v>87</v>
      </c>
      <c r="N23" s="24">
        <v>26.374956511678601</v>
      </c>
      <c r="O23" s="22">
        <v>21.082869532746901</v>
      </c>
      <c r="P23" s="22">
        <v>32.582770032191</v>
      </c>
    </row>
    <row r="25" spans="1:16" x14ac:dyDescent="0.25">
      <c r="D25" s="29"/>
      <c r="E25" t="s">
        <v>114</v>
      </c>
    </row>
    <row r="26" spans="1:16" x14ac:dyDescent="0.25">
      <c r="D26" s="30"/>
      <c r="E26" t="s">
        <v>115</v>
      </c>
    </row>
    <row r="27" spans="1:16" x14ac:dyDescent="0.25">
      <c r="D27" s="31"/>
      <c r="E27" t="s">
        <v>116</v>
      </c>
    </row>
    <row r="29" spans="1:16" x14ac:dyDescent="0.25">
      <c r="D29" t="s">
        <v>119</v>
      </c>
      <c r="E29" t="s">
        <v>118</v>
      </c>
    </row>
  </sheetData>
  <mergeCells count="13">
    <mergeCell ref="C3:F3"/>
    <mergeCell ref="H3:K3"/>
    <mergeCell ref="M3:P3"/>
    <mergeCell ref="D19:F19"/>
    <mergeCell ref="I15:K15"/>
    <mergeCell ref="I16:K16"/>
    <mergeCell ref="I19:K19"/>
    <mergeCell ref="I20:K20"/>
    <mergeCell ref="I21:K21"/>
    <mergeCell ref="I22:K22"/>
    <mergeCell ref="I17:K17"/>
    <mergeCell ref="G3:G23"/>
    <mergeCell ref="L3:L23"/>
  </mergeCells>
  <pageMargins left="0.7" right="0.7" top="0.75" bottom="0.75" header="0.3" footer="0.3"/>
  <pageSetup paperSize="9"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PHE</vt:lpstr>
      <vt:lpstr>Indicator Metadata</vt:lpstr>
      <vt:lpstr>Trend</vt:lpstr>
      <vt:lpstr>2013-15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Hardman, Kate</dc:creator>
  <cp:lastModifiedBy>Hardman, Kate</cp:lastModifiedBy>
  <cp:lastPrinted>2017-02-09T14:10:27Z</cp:lastPrinted>
  <dcterms:created xsi:type="dcterms:W3CDTF">2017-02-06T12:12:03Z</dcterms:created>
  <dcterms:modified xsi:type="dcterms:W3CDTF">2017-02-09T14:11:33Z</dcterms:modified>
</cp:coreProperties>
</file>