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OCERestrictedPermissions\Business Intelligence\Themes\Population\2011 Census\2011 Census articles\"/>
    </mc:Choice>
  </mc:AlternateContent>
  <bookViews>
    <workbookView xWindow="0" yWindow="0" windowWidth="21570" windowHeight="8160" activeTab="1"/>
  </bookViews>
  <sheets>
    <sheet name="Information" sheetId="6" r:id="rId1"/>
    <sheet name="KS611EW_Numbers" sheetId="1" r:id="rId2"/>
    <sheet name="KS611EW_Percentages" sheetId="2" r:id="rId3"/>
    <sheet name="KS611EW_Ranks" sheetId="3" r:id="rId4"/>
    <sheet name="Metadata" sheetId="5" r:id="rId5"/>
  </sheets>
  <definedNames>
    <definedName name="_xlnm._FilterDatabase" localSheetId="3" hidden="1">KS611EW_Ranks!$A$14:$L$14</definedName>
    <definedName name="_xlnm.Print_Area" localSheetId="0">Information!$A$1:$K$84</definedName>
  </definedNames>
  <calcPr calcId="152511"/>
</workbook>
</file>

<file path=xl/calcChain.xml><?xml version="1.0" encoding="utf-8"?>
<calcChain xmlns="http://schemas.openxmlformats.org/spreadsheetml/2006/main">
  <c r="R29" i="1" l="1"/>
  <c r="S29" i="1"/>
  <c r="T29" i="1"/>
  <c r="L29" i="1"/>
  <c r="M29" i="1"/>
  <c r="N29" i="1"/>
  <c r="O29" i="1"/>
  <c r="P29" i="1"/>
  <c r="Q29" i="1"/>
  <c r="F29" i="1"/>
  <c r="G29" i="1"/>
  <c r="H29" i="1"/>
  <c r="I29" i="1"/>
  <c r="J29" i="1"/>
  <c r="K29" i="1"/>
  <c r="E29" i="1"/>
</calcChain>
</file>

<file path=xl/sharedStrings.xml><?xml version="1.0" encoding="utf-8"?>
<sst xmlns="http://schemas.openxmlformats.org/spreadsheetml/2006/main" count="346" uniqueCount="162">
  <si>
    <t>Area code</t>
  </si>
  <si>
    <t>Area name</t>
  </si>
  <si>
    <t>England and Wales</t>
  </si>
  <si>
    <t>LAD/UA code</t>
  </si>
  <si>
    <t>LAD/UA name</t>
  </si>
  <si>
    <t>K04000001</t>
  </si>
  <si>
    <t>ENGLAND AND WALES</t>
  </si>
  <si>
    <t>E12000002</t>
  </si>
  <si>
    <t>North West</t>
  </si>
  <si>
    <t>E06000008</t>
  </si>
  <si>
    <t>Blackburn with Darwen UA</t>
  </si>
  <si>
    <t>E06000009</t>
  </si>
  <si>
    <t>Blackpool UA</t>
  </si>
  <si>
    <t>E10000017</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</si>
  <si>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</si>
  <si>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</si>
  <si>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</si>
  <si>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</si>
  <si>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</si>
  <si>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</si>
  <si>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</si>
  <si>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</si>
  <si>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</si>
  <si>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</si>
  <si>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</si>
  <si>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</si>
  <si>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</si>
  <si>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</si>
  <si>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</si>
  <si>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</si>
  <si>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</si>
  <si>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</si>
  <si>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</si>
  <si>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</si>
  <si>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</si>
  <si>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</si>
  <si>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</si>
  <si>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</si>
  <si>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Fareham</t>
  </si>
  <si>
    <t xml:space="preserve">Constituent Countries; Regions, counties, London boroughs, unitary authorities and districts in England; </t>
  </si>
  <si>
    <t>unitary authorities in Wales</t>
  </si>
  <si>
    <t>2011 Census: Key Statistics for local authorities in England and Wales</t>
  </si>
  <si>
    <t>Published 11 December 2012</t>
  </si>
  <si>
    <t>This table is part of the Key Statistics for local authorities in England and Wales, the first release of the key statistics that add detail</t>
  </si>
  <si>
    <t xml:space="preserve">to the population estimates from the 2011 Census of Population for England and Wales that were published in July 2012. </t>
  </si>
  <si>
    <t xml:space="preserve">The release provides all Key Statistics tables and selected Quick Statistics tables for England and Wales and constituent regions, </t>
  </si>
  <si>
    <t xml:space="preserve">counties, London boroughs, districts and unitary authorities as at census day, 27 March 2011. </t>
  </si>
  <si>
    <t xml:space="preserve">Further releases of these Key Statistics and the remaining Quick Statistics tables will provide the same detail for local areas when they </t>
  </si>
  <si>
    <t>are published in early 2013 for Output Areas and for wards.</t>
  </si>
  <si>
    <t>This release is in accordance with section 20 of the Statistics and Registration Service Act 2007.</t>
  </si>
  <si>
    <t>Confidentiality</t>
  </si>
  <si>
    <t xml:space="preserve">ONS as the executive arm of the UK Statistics Authority has a legal obligation not to reveal information collected in confidence in the </t>
  </si>
  <si>
    <t xml:space="preserve">census about individual people and households. The confidentiality of all census results, including the counts in this release, </t>
  </si>
  <si>
    <t>is protected by a combination of a variety of disclosure protection measures.</t>
  </si>
  <si>
    <t>Contents</t>
  </si>
  <si>
    <t>Table Number</t>
  </si>
  <si>
    <t>Table title</t>
  </si>
  <si>
    <t>Source</t>
  </si>
  <si>
    <t>2011 Census</t>
  </si>
  <si>
    <t>Reference date</t>
  </si>
  <si>
    <t>Table population</t>
  </si>
  <si>
    <t>Geographic coverage</t>
  </si>
  <si>
    <t>Geographic breakdown</t>
  </si>
  <si>
    <t>Country, region, county, London borough, district, unitary authority</t>
  </si>
  <si>
    <t>Statistical unit</t>
  </si>
  <si>
    <t>Notes and Definitions</t>
  </si>
  <si>
    <t xml:space="preserve">1. The main population base for outputs from the 2011 Census is the usual resident population as at census day (27 March 2011). </t>
  </si>
  <si>
    <t xml:space="preserve">Although the population base for enumeration included non-UK short-term residents, these are not included in the main outputs from the </t>
  </si>
  <si>
    <t xml:space="preserve">2011 Census, but are analysed separately. All outputs, unless specified, are produced using only usual residents of the UK. </t>
  </si>
  <si>
    <t xml:space="preserve">For 2011 Census purposes, a usual resident of the UK is anyone who, on census day, was in the UK and had stayed or intended to </t>
  </si>
  <si>
    <t xml:space="preserve">stay in the UK for a period of 12 months or more, or had a permanent UK address and was outside the UK and intended to be outside </t>
  </si>
  <si>
    <t>the UK for less than 12 months.</t>
  </si>
  <si>
    <t>range of supporting information are available on the ONS website at</t>
  </si>
  <si>
    <t>http://www.ons.gov.uk/census</t>
  </si>
  <si>
    <t>the 2011 Census prospectus at</t>
  </si>
  <si>
    <t>http://www.ons.gov.uk/ons/guide-method/census/2011/census-data/2011-census-prospectus/index.html</t>
  </si>
  <si>
    <t>Terms and Conditions</t>
  </si>
  <si>
    <t>1. All material on the Office for National Statistics (ONS) website is subject to Crown Copyright protection unless otherwise indicated.</t>
  </si>
  <si>
    <t xml:space="preserve">2. These statistics may be used, excluding logos, under the terms of the Open Government Licence. </t>
  </si>
  <si>
    <t>http://www.nationalarchives.gov.uk/doc/open-government-licence/</t>
  </si>
  <si>
    <t>Source: Office for National Statistics   © Crown Copyright 2012</t>
  </si>
  <si>
    <t>For further information contact</t>
  </si>
  <si>
    <t>Census Customer Services</t>
  </si>
  <si>
    <t>ONS</t>
  </si>
  <si>
    <t>Office for National Statistics</t>
  </si>
  <si>
    <t>Segensworth Road</t>
  </si>
  <si>
    <t>Titchfield</t>
  </si>
  <si>
    <t>Hants</t>
  </si>
  <si>
    <t>PO15 5RR</t>
  </si>
  <si>
    <t>email:</t>
  </si>
  <si>
    <t>census.customerservices@ons.gsi.gov.uk</t>
  </si>
  <si>
    <t>tel:</t>
  </si>
  <si>
    <t>+44 (0)1329 444972</t>
  </si>
  <si>
    <t>Geographic information</t>
  </si>
  <si>
    <t xml:space="preserve">Information about the geographic methods and principles used to produce 2011 Census results can be found at  </t>
  </si>
  <si>
    <t>http://ons.gov.uk/ons/guide-method/geography/products/census/index.html</t>
  </si>
  <si>
    <t>Area codes</t>
  </si>
  <si>
    <t>All areas use the nine character codes introduced from January 2011.</t>
  </si>
  <si>
    <t>Unitary Authorities</t>
  </si>
  <si>
    <t xml:space="preserve">County Durham UA, operative 1 April 2009, is the same area covered by the former districts of Chester-le-Street, Derwentside, </t>
  </si>
  <si>
    <t>Durham, Easington, Sedgefield, Teesdale and Wear Valley.</t>
  </si>
  <si>
    <t xml:space="preserve">Northumberland UA, operative 1 April 2009, is the same area covered by the former districts of Alnwick, Berwick-upon-Tweed, Blyth Valley, </t>
  </si>
  <si>
    <t>Castle Morpeth, Tynedale and Wansbeck.</t>
  </si>
  <si>
    <t>Cheshire East UA, operative 1 April 2009, is the same area covered by the former districts of Congleton, Crewe and Nantwich and Macclesfield.</t>
  </si>
  <si>
    <t xml:space="preserve">Cheshire West and Chester UA, operative 1 April 2009, is the same area covered by the former districts of Chester, Ellesmere Port &amp; Neston </t>
  </si>
  <si>
    <t>and Vale Royal.</t>
  </si>
  <si>
    <t>Shropshire UA, operative 1 April 2009, is the same area covered by the former districts of Bridgnorth, North Shropshire, Oswestry, Shrewsbury</t>
  </si>
  <si>
    <t>and Atcham and South Shropshire.</t>
  </si>
  <si>
    <t>Bedford UA, operative 1 April 2009, is the same area covered by the former district of Bedford.</t>
  </si>
  <si>
    <t>Central Bedfordshire UA, operative 1 April 2009, is the same area covered by the former districts of Mid Bedfordshire and South Bedfordshire.</t>
  </si>
  <si>
    <t xml:space="preserve">Cornwall UA, operative 1 April 2009, is the same area covered by the former districts of Caradon, Carrick, Kerrier, North Cornwall, Penwith </t>
  </si>
  <si>
    <t>and Restormel.</t>
  </si>
  <si>
    <t xml:space="preserve">The Isles of Scilly were recoded on 1 April 2009.  They are separately administered by an Isles of Scilly council and do not form part of </t>
  </si>
  <si>
    <t>Cornwall UA but, for the purposes of the presentation of statistical data, they may be combined with Cornwall UA.</t>
  </si>
  <si>
    <t>Wiltshire UA, operative 1 April 2009, is the same area covered by the former districts of Kennet, North Wiltshire, Salisbury and West Wiltshire.</t>
  </si>
  <si>
    <t>Definitions</t>
  </si>
  <si>
    <t>This table is presented in three versions:</t>
  </si>
  <si>
    <t>Numbers</t>
  </si>
  <si>
    <t xml:space="preserve">NORTH WEST </t>
  </si>
  <si>
    <t xml:space="preserve">Lancashire </t>
  </si>
  <si>
    <t>Percentages -  each category is shown as a percentage of the population being measured</t>
  </si>
  <si>
    <t>Ranks - each category for each district and unitary authority is ranked within England and Wales, with ranks based on percentages</t>
  </si>
  <si>
    <t xml:space="preserve">2. Further information about the census estimates, including details about the methodology used, information about data quality and a </t>
  </si>
  <si>
    <t>3. Statistics from the 2011 Census are being released in phases. More information about the plans for future releases can be found in</t>
  </si>
  <si>
    <t>KS611EW</t>
  </si>
  <si>
    <t>2011 Census: NS-SeC, local authorities in England and Wales</t>
  </si>
  <si>
    <t>All usual residents aged 16 to 74</t>
  </si>
  <si>
    <t>Persons</t>
  </si>
  <si>
    <r>
      <t xml:space="preserve">Table </t>
    </r>
    <r>
      <rPr>
        <b/>
        <sz val="14"/>
        <color indexed="8"/>
        <rFont val="Calibri"/>
        <family val="2"/>
      </rPr>
      <t>KS611EW</t>
    </r>
  </si>
  <si>
    <t>All categories: NS-SeC</t>
  </si>
  <si>
    <t>1. Higher managerial, administrative and professional occupations</t>
  </si>
  <si>
    <t>1.1 Large employers and higher managerial and administrative occupations</t>
  </si>
  <si>
    <t>1.2 Higher professional occupations</t>
  </si>
  <si>
    <t>2. Lower managerial, administrative and professional occupations</t>
  </si>
  <si>
    <t>3. Intermediate occupations</t>
  </si>
  <si>
    <t>4. Small employers and own account workers</t>
  </si>
  <si>
    <t>5. Lower supervisory and technical occupations</t>
  </si>
  <si>
    <t>6. Semi-routine occupations</t>
  </si>
  <si>
    <t>7. Routine occupations</t>
  </si>
  <si>
    <t>8. Never worked and long-term unemployed</t>
  </si>
  <si>
    <t>L14.1 Never worked</t>
  </si>
  <si>
    <t>L14.2 Long-term unemployed</t>
  </si>
  <si>
    <t>Not classified</t>
  </si>
  <si>
    <t>L15 Full-time students</t>
  </si>
  <si>
    <t>L17 Not classifiable for other reasons</t>
  </si>
  <si>
    <t>Full-time student</t>
  </si>
  <si>
    <t>A full-time student is a person of any age who has indicated that they are a schoolchild or student
in full-time education.
Schoolchildren and students in full-time education studying away from their family home are treated as usually resident at their term-time address.</t>
  </si>
  <si>
    <t>Long-term unemployed</t>
  </si>
  <si>
    <t>A person is defined as long-term unemployed at the time of the 2011 Census if they were unemployed and the year they last worked was 2009 or earlier.</t>
  </si>
  <si>
    <t xml:space="preserve">National Statistics Socio-economic Classification (NS-SEC) </t>
  </si>
  <si>
    <t>The National Statistics Socio-economic Classification (NS-SEC) provides an indication of socio-economic position based on occupation. It is an Office for National Statistics standard classification.
To assign a person aged 16 to 74 to an NS-SEC category their occupation title is combined with information about their employment status, whether they are employed or self-employed and whether or not they supervise other employees. Full-time students are recorded in the' full-time students' category regardless of whether they are economically active or not.
The rebased version of NS-SEC used in census results uses occupation coded to SOC2010. More information about the classification can be found at
http://ons.gov.uk/ons/guide-method/classifications/current-standard-classifications/soc2010/soc2010-volume-3-ns-sec--rebased-on-soc2010--user-manual/index.html.
In 2011 Census results, because the census did not ask a question about the number of employees at a person's workplace, the reduced method of deriving NS-SEC (which does not require this information) is used.</t>
  </si>
  <si>
    <t>NS-SEC, Not classifiable for other reasons</t>
  </si>
  <si>
    <t>Not classifiable for other reasons' includes any people who cannot be allocated to another category.</t>
  </si>
  <si>
    <t>NS-SEC, Not classified</t>
  </si>
  <si>
    <t>The sub-category of NS-SEC ‘Occupation not stated or inadequately described’ which usually forms part of the 'Not classified' category is not applicable in census results because missing answers are imputed.</t>
  </si>
  <si>
    <t>Usual resident</t>
  </si>
  <si>
    <t>The main population base for outputs from the 2011 Census is the usual resident population as at
census day 27 March 2011. Although the population base for enumeration included non-UK shortterm residents, this population is analysed separately and is not included in the main outputs from the 2011 Census. All outputs, unless specified, are produced using only usual residents of the UK. 
For 2011 Census purposes, a usual resident of the UK is anyone who, on census day, was in the UK and had stayed or intended to stay in the UK for a period of 12 months or more, or had a permanent UK address and was outside the UK and intended to be outside the UK for less than 12 months.</t>
  </si>
  <si>
    <t>Region code</t>
  </si>
  <si>
    <t>Region name</t>
  </si>
  <si>
    <t>Lancashire (12- districts)</t>
  </si>
  <si>
    <t>Lancashire (14-authorities)</t>
  </si>
  <si>
    <r>
      <t xml:space="preserve">Table </t>
    </r>
    <r>
      <rPr>
        <b/>
        <sz val="14"/>
        <color indexed="8"/>
        <rFont val="Arial"/>
        <family val="2"/>
      </rPr>
      <t>KS611EW</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</si>
</sst>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d/mm/yy"/>
    <numFmt numFmtId="166" formatCode="0_)"/>
  </numFmts>
  <fonts count="34" x14ac:knownFonts="1">
    <font>
      <sz val="10"/>
      <name val="Tahoma"/>
    </font>
    <font>
      <b/>
      <sz val="8"/>
      <name val="Arial"/>
      <family val="2"/>
    </font>
    <font>
      <sz val="8"/>
      <name val="Arial"/>
      <family val="2"/>
    </font>
    <font>
      <sz val="10"/>
      <name val="Tahoma"/>
      <family val="2"/>
    </font>
    <font>
      <sz val="11"/>
      <name val="Calibri"/>
      <family val="2"/>
    </font>
    <font>
      <b/>
      <sz val="14"/>
      <color indexed="8"/>
      <name val="Calibri"/>
      <family val="2"/>
    </font>
    <font>
      <b/>
      <sz val="10"/>
      <name val="Arial"/>
      <family val="2"/>
    </font>
    <font>
      <sz val="10"/>
      <name val="Arial"/>
      <family val="2"/>
    </font>
    <font>
      <u/>
      <sz val="10"/>
      <color indexed="12"/>
      <name val="Arial"/>
      <family val="2"/>
    </font>
    <font>
      <sz val="10"/>
      <color indexed="10"/>
      <name val="Arial"/>
      <family val="2"/>
    </font>
    <font>
      <sz val="10"/>
      <name val="Courier New"/>
      <family val="3"/>
    </font>
    <font>
      <b/>
      <sz val="12"/>
      <name val="Arial"/>
      <family val="2"/>
    </font>
    <font>
      <sz val="11"/>
      <color theme="1"/>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b/>
      <sz val="11"/>
      <color rgb="FFFF0000"/>
      <name val="Calibri"/>
      <family val="2"/>
    </font>
    <font>
      <b/>
      <sz val="14"/>
      <color theme="1"/>
      <name val="Calibri"/>
      <family val="2"/>
    </font>
    <font>
      <sz val="11"/>
      <color theme="1"/>
      <name val="Calibri"/>
      <family val="2"/>
    </font>
    <font>
      <sz val="10"/>
      <color theme="1"/>
      <name val="Arial"/>
      <family val="2"/>
    </font>
    <font>
      <b/>
      <sz val="10"/>
      <color theme="1"/>
      <name val="Arial"/>
      <family val="2"/>
    </font>
    <font>
      <i/>
      <sz val="10"/>
      <color theme="1"/>
      <name val="Arial"/>
      <family val="2"/>
    </font>
    <font>
      <i/>
      <sz val="10"/>
      <color rgb="FFFF0000"/>
      <name val="Arial"/>
      <family val="2"/>
    </font>
    <font>
      <sz val="10"/>
      <color rgb="FFFF0000"/>
      <name val="Arial"/>
      <family val="2"/>
    </font>
    <font>
      <b/>
      <sz val="14"/>
      <color theme="1"/>
      <name val="Arial"/>
      <family val="2"/>
    </font>
    <font>
      <b/>
      <sz val="14"/>
      <color indexed="8"/>
      <name val="Arial"/>
      <family val="2"/>
    </font>
    <font>
      <b/>
      <sz val="11"/>
      <color theme="1"/>
      <name val="Arial"/>
      <family val="2"/>
    </font>
    <font>
      <sz val="11"/>
      <name val="Arial"/>
      <family val="2"/>
    </font>
    <font>
      <b/>
      <sz val="11"/>
      <color rgb="FFFF0000"/>
      <name val="Arial"/>
      <family val="2"/>
    </font>
    <font>
      <b/>
      <sz val="11"/>
      <name val="Arial"/>
      <family val="2"/>
    </font>
    <font>
      <sz val="11"/>
      <color theme="1"/>
      <name val="Arial"/>
      <family val="2"/>
    </font>
    <font>
      <sz val="11"/>
      <color rgb="FFFF0000"/>
      <name val="Arial"/>
      <family val="2"/>
    </font>
  </fonts>
  <fills count="3">
    <fill>
      <patternFill patternType="none"/>
    </fill>
    <fill>
      <patternFill patternType="gray125"/>
    </fill>
    <fill>
      <patternFill patternType="solid">
        <fgColor indexed="9"/>
        <bgColor indexed="26"/>
      </patternFill>
    </fill>
  </fills>
  <borders count="2">
    <border>
      <left/>
      <right/>
      <top/>
      <bottom/>
      <diagonal/>
    </border>
    <border>
      <left/>
      <right/>
      <top/>
      <bottom style="thin">
        <color indexed="64"/>
      </bottom>
      <diagonal/>
    </border>
  </borders>
  <cellStyleXfs count="9">
    <xf numFmtId="0" fontId="0" fillId="0" borderId="0"/>
    <xf numFmtId="0" fontId="8" fillId="0" borderId="0" applyNumberFormat="0" applyFill="0" applyBorder="0" applyAlignment="0" applyProtection="0"/>
    <xf numFmtId="0" fontId="12" fillId="0" borderId="0"/>
    <xf numFmtId="166" fontId="10" fillId="0" borderId="0"/>
    <xf numFmtId="0" fontId="1" fillId="0" borderId="0">
      <alignment horizontal="left"/>
    </xf>
    <xf numFmtId="0" fontId="2" fillId="0" borderId="0">
      <alignment horizontal="left"/>
    </xf>
    <xf numFmtId="0" fontId="2" fillId="0" borderId="0">
      <alignment horizontal="center" vertical="center" wrapText="1"/>
    </xf>
    <xf numFmtId="0" fontId="2" fillId="0" borderId="0">
      <alignment horizontal="left" vertical="center" wrapText="1"/>
    </xf>
    <xf numFmtId="0" fontId="2" fillId="0" borderId="0">
      <alignment horizontal="right"/>
    </xf>
  </cellStyleXfs>
  <cellXfs count="84">
    <xf numFmtId="0" fontId="0" fillId="0" borderId="0" xfId="0"/>
    <xf numFmtId="0" fontId="15" fillId="0" borderId="0" xfId="4" applyFont="1">
      <alignment horizontal="left"/>
    </xf>
    <xf numFmtId="0" fontId="16" fillId="0" borderId="0" xfId="0" applyFont="1"/>
    <xf numFmtId="0" fontId="15" fillId="0" borderId="0" xfId="0" applyFont="1"/>
    <xf numFmtId="0" fontId="13" fillId="0" borderId="0" xfId="0" applyFont="1"/>
    <xf numFmtId="0" fontId="16" fillId="0" borderId="1" xfId="0" applyFont="1" applyBorder="1"/>
    <xf numFmtId="0" fontId="13" fillId="2" borderId="0" xfId="0" applyFont="1" applyFill="1"/>
    <xf numFmtId="0" fontId="17" fillId="0" borderId="0" xfId="4" applyFont="1">
      <alignment horizontal="left"/>
    </xf>
    <xf numFmtId="0" fontId="16" fillId="0" borderId="0" xfId="0" applyFont="1" applyAlignment="1">
      <alignment horizontal="right"/>
    </xf>
    <xf numFmtId="0" fontId="16" fillId="0" borderId="1" xfId="0" applyFont="1" applyBorder="1" applyAlignment="1">
      <alignment horizontal="right" vertical="top"/>
    </xf>
    <xf numFmtId="0" fontId="14" fillId="0" borderId="1" xfId="6" applyFont="1" applyBorder="1" applyAlignment="1">
      <alignment horizontal="right" vertical="top" wrapText="1"/>
    </xf>
    <xf numFmtId="0" fontId="16" fillId="0" borderId="0" xfId="0" applyFont="1" applyBorder="1" applyAlignment="1">
      <alignment vertical="top"/>
    </xf>
    <xf numFmtId="0" fontId="18" fillId="0" borderId="0" xfId="4" applyFont="1">
      <alignment horizontal="left"/>
    </xf>
    <xf numFmtId="0" fontId="19" fillId="0" borderId="0" xfId="0" applyFont="1"/>
    <xf numFmtId="0" fontId="19" fillId="2" borderId="0" xfId="0" applyFont="1" applyFill="1"/>
    <xf numFmtId="3" fontId="20" fillId="0" borderId="0" xfId="0" applyNumberFormat="1" applyFont="1"/>
    <xf numFmtId="3" fontId="0" fillId="0" borderId="0" xfId="0" applyNumberFormat="1" applyFont="1"/>
    <xf numFmtId="0" fontId="0" fillId="0" borderId="0" xfId="0" applyFont="1"/>
    <xf numFmtId="0" fontId="20" fillId="0" borderId="0" xfId="0" applyFont="1"/>
    <xf numFmtId="0" fontId="6" fillId="2" borderId="0" xfId="2" applyFont="1" applyFill="1"/>
    <xf numFmtId="0" fontId="21" fillId="2" borderId="0" xfId="2" applyFont="1" applyFill="1"/>
    <xf numFmtId="0" fontId="22" fillId="2" borderId="0" xfId="2" applyFont="1" applyFill="1"/>
    <xf numFmtId="0" fontId="21" fillId="2" borderId="0" xfId="2" applyNumberFormat="1" applyFont="1" applyFill="1"/>
    <xf numFmtId="0" fontId="21" fillId="2" borderId="0" xfId="2" applyFont="1" applyFill="1" applyAlignment="1">
      <alignment horizontal="left"/>
    </xf>
    <xf numFmtId="0" fontId="21" fillId="2" borderId="0" xfId="2" applyFont="1" applyFill="1" applyAlignment="1">
      <alignment horizontal="left" indent="2"/>
    </xf>
    <xf numFmtId="0" fontId="23" fillId="2" borderId="0" xfId="2" applyFont="1" applyFill="1"/>
    <xf numFmtId="0" fontId="24" fillId="2" borderId="0" xfId="2" applyFont="1" applyFill="1"/>
    <xf numFmtId="0" fontId="25" fillId="2" borderId="0" xfId="2" applyFont="1" applyFill="1"/>
    <xf numFmtId="165" fontId="21" fillId="0" borderId="0" xfId="2" applyNumberFormat="1" applyFont="1" applyAlignment="1">
      <alignment horizontal="left"/>
    </xf>
    <xf numFmtId="0" fontId="21" fillId="0" borderId="0" xfId="2" applyFont="1"/>
    <xf numFmtId="0" fontId="21" fillId="2" borderId="0" xfId="2" applyFont="1" applyFill="1" applyBorder="1"/>
    <xf numFmtId="0" fontId="7" fillId="2" borderId="0" xfId="2" applyFont="1" applyFill="1"/>
    <xf numFmtId="0" fontId="7" fillId="2" borderId="0" xfId="2" applyFont="1" applyFill="1" applyBorder="1"/>
    <xf numFmtId="0" fontId="8" fillId="2" borderId="0" xfId="1" applyFont="1" applyFill="1" applyBorder="1"/>
    <xf numFmtId="0" fontId="9" fillId="2" borderId="0" xfId="2" applyFont="1" applyFill="1" applyBorder="1"/>
    <xf numFmtId="0" fontId="8" fillId="2" borderId="0" xfId="1" applyNumberFormat="1" applyFont="1" applyFill="1" applyBorder="1" applyAlignment="1" applyProtection="1"/>
    <xf numFmtId="166" fontId="7" fillId="2" borderId="0" xfId="3" applyFont="1" applyFill="1" applyAlignment="1" applyProtection="1">
      <alignment horizontal="right"/>
      <protection locked="0"/>
    </xf>
    <xf numFmtId="0" fontId="6" fillId="2" borderId="0" xfId="2" applyFont="1" applyFill="1" applyBorder="1"/>
    <xf numFmtId="164" fontId="20" fillId="0" borderId="0" xfId="0" applyNumberFormat="1" applyFont="1"/>
    <xf numFmtId="0" fontId="16" fillId="0" borderId="0" xfId="6" applyFont="1" applyBorder="1" applyAlignment="1">
      <alignment horizontal="right" vertical="top" wrapText="1"/>
    </xf>
    <xf numFmtId="0" fontId="20" fillId="0" borderId="0" xfId="6" applyFont="1" applyBorder="1" applyAlignment="1">
      <alignment horizontal="right" vertical="top" wrapText="1"/>
    </xf>
    <xf numFmtId="0" fontId="12" fillId="0" borderId="0" xfId="0" applyFont="1" applyBorder="1" applyAlignment="1">
      <alignment vertical="top" wrapText="1"/>
    </xf>
    <xf numFmtId="0" fontId="12" fillId="0" borderId="0" xfId="0" applyFont="1" applyBorder="1" applyAlignment="1">
      <alignment vertical="top"/>
    </xf>
    <xf numFmtId="0" fontId="16" fillId="0" borderId="0" xfId="5" applyFont="1" applyBorder="1" applyAlignment="1">
      <alignment horizontal="left" vertical="top"/>
    </xf>
    <xf numFmtId="0" fontId="7" fillId="0" borderId="0" xfId="0" applyFont="1" applyAlignment="1">
      <alignment wrapText="1"/>
    </xf>
    <xf numFmtId="0" fontId="6" fillId="0" borderId="0" xfId="0" applyFont="1" applyAlignment="1">
      <alignment wrapText="1"/>
    </xf>
    <xf numFmtId="0" fontId="6" fillId="0" borderId="0" xfId="0" applyFont="1" applyAlignment="1">
      <alignment vertical="top" wrapText="1"/>
    </xf>
    <xf numFmtId="0" fontId="7" fillId="0" borderId="0" xfId="0" applyFont="1" applyAlignment="1">
      <alignment vertical="top" wrapText="1"/>
    </xf>
    <xf numFmtId="0" fontId="11" fillId="0" borderId="0" xfId="0" applyFont="1"/>
    <xf numFmtId="0" fontId="7" fillId="0" borderId="0" xfId="0" applyFont="1"/>
    <xf numFmtId="0" fontId="11" fillId="0" borderId="0" xfId="0" applyFont="1" applyAlignment="1"/>
    <xf numFmtId="0" fontId="3" fillId="0" borderId="0" xfId="0" applyFont="1" applyAlignment="1"/>
    <xf numFmtId="0" fontId="8" fillId="0" borderId="0" xfId="1" applyAlignment="1"/>
    <xf numFmtId="0" fontId="6" fillId="0" borderId="0" xfId="0" applyFont="1" applyAlignment="1">
      <alignment horizontal="left"/>
    </xf>
    <xf numFmtId="3" fontId="0" fillId="0" borderId="0" xfId="0" applyNumberFormat="1" applyFill="1" applyAlignment="1"/>
    <xf numFmtId="0" fontId="6" fillId="0" borderId="0" xfId="0" applyFont="1" applyAlignment="1"/>
    <xf numFmtId="0" fontId="3" fillId="0" borderId="0" xfId="0" applyFont="1" applyAlignment="1">
      <alignment horizontal="left" vertical="top"/>
    </xf>
    <xf numFmtId="0" fontId="3" fillId="0" borderId="0" xfId="0" applyFont="1" applyBorder="1" applyAlignment="1">
      <alignment horizontal="left" vertical="top"/>
    </xf>
    <xf numFmtId="0" fontId="0" fillId="0" borderId="0" xfId="0" applyFont="1" applyBorder="1" applyAlignment="1">
      <alignment horizontal="left" vertical="top"/>
    </xf>
    <xf numFmtId="0" fontId="7" fillId="0" borderId="0" xfId="0" quotePrefix="1" applyFont="1" applyAlignment="1">
      <alignment wrapText="1"/>
    </xf>
    <xf numFmtId="0" fontId="4" fillId="0" borderId="0" xfId="0" applyFont="1" applyAlignment="1">
      <alignment horizontal="left"/>
    </xf>
    <xf numFmtId="0" fontId="26" fillId="0" borderId="0" xfId="0" applyFont="1"/>
    <xf numFmtId="0" fontId="28" fillId="0" borderId="0" xfId="0" applyFont="1"/>
    <xf numFmtId="0" fontId="29" fillId="0" borderId="0" xfId="0" applyFont="1"/>
    <xf numFmtId="0" fontId="26" fillId="2" borderId="0" xfId="0" applyFont="1" applyFill="1"/>
    <xf numFmtId="0" fontId="28" fillId="2" borderId="0" xfId="0" applyFont="1" applyFill="1"/>
    <xf numFmtId="0" fontId="30" fillId="0" borderId="0" xfId="4" applyFont="1">
      <alignment horizontal="left"/>
    </xf>
    <xf numFmtId="0" fontId="31" fillId="0" borderId="0" xfId="0" applyFont="1"/>
    <xf numFmtId="0" fontId="31" fillId="0" borderId="0" xfId="4" applyFont="1">
      <alignment horizontal="left"/>
    </xf>
    <xf numFmtId="0" fontId="29" fillId="0" borderId="1" xfId="0" applyFont="1" applyBorder="1"/>
    <xf numFmtId="0" fontId="29" fillId="0" borderId="0" xfId="0" applyFont="1" applyAlignment="1">
      <alignment horizontal="right"/>
    </xf>
    <xf numFmtId="0" fontId="32" fillId="0" borderId="0" xfId="0" applyFont="1" applyBorder="1" applyAlignment="1">
      <alignment vertical="top" wrapText="1"/>
    </xf>
    <xf numFmtId="0" fontId="32" fillId="0" borderId="0" xfId="0" applyFont="1" applyBorder="1" applyAlignment="1">
      <alignment vertical="top"/>
    </xf>
    <xf numFmtId="0" fontId="29" fillId="0" borderId="0" xfId="0" applyFont="1" applyBorder="1" applyAlignment="1">
      <alignment vertical="top"/>
    </xf>
    <xf numFmtId="0" fontId="29" fillId="0" borderId="0" xfId="6" applyFont="1" applyBorder="1" applyAlignment="1">
      <alignment horizontal="right" vertical="top" wrapText="1"/>
    </xf>
    <xf numFmtId="0" fontId="29" fillId="0" borderId="0" xfId="5" applyFont="1" applyBorder="1" applyAlignment="1">
      <alignment horizontal="left" vertical="top"/>
    </xf>
    <xf numFmtId="0" fontId="32" fillId="0" borderId="0" xfId="6" applyFont="1" applyBorder="1" applyAlignment="1">
      <alignment horizontal="right" vertical="top" wrapText="1"/>
    </xf>
    <xf numFmtId="0" fontId="29" fillId="0" borderId="1" xfId="0" applyFont="1" applyBorder="1" applyAlignment="1">
      <alignment vertical="top"/>
    </xf>
    <xf numFmtId="0" fontId="29" fillId="0" borderId="1" xfId="0" applyFont="1" applyBorder="1" applyAlignment="1">
      <alignment horizontal="right" vertical="top"/>
    </xf>
    <xf numFmtId="0" fontId="33" fillId="0" borderId="1" xfId="6" applyFont="1" applyBorder="1" applyAlignment="1">
      <alignment horizontal="right" vertical="top" wrapText="1"/>
    </xf>
    <xf numFmtId="0" fontId="32" fillId="0" borderId="0" xfId="0" applyFont="1"/>
    <xf numFmtId="3" fontId="29" fillId="0" borderId="0" xfId="0" applyNumberFormat="1" applyFont="1"/>
    <xf numFmtId="3" fontId="32" fillId="0" borderId="0" xfId="0" applyNumberFormat="1" applyFont="1"/>
    <xf numFmtId="0" fontId="29" fillId="0" borderId="0" xfId="0" applyFont="1" applyAlignment="1">
      <alignment horizontal="left"/>
    </xf>
  </cellXfs>
  <cellStyles count="9">
    <cellStyle name="Hyperlink" xfId="1" builtinId="8"/>
    <cellStyle name="Normal" xfId="0" builtinId="0"/>
    <cellStyle name="Normal 2" xfId="2"/>
    <cellStyle name="Normal_WebframesCC" xfId="3"/>
    <cellStyle name="Style1" xfId="4"/>
    <cellStyle name="Style2" xfId="5"/>
    <cellStyle name="Style3" xfId="6"/>
    <cellStyle name="Style4" xfId="7"/>
    <cellStyle name="Style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381000</xdr:colOff>
      <xdr:row>4</xdr:row>
      <xdr:rowOff>161925</xdr:rowOff>
    </xdr:to>
    <xdr:pic>
      <xdr:nvPicPr>
        <xdr:cNvPr id="413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200275" y="161925"/>
          <a:ext cx="2209800" cy="647700"/>
        </a:xfrm>
        <a:prstGeom prst="rect">
          <a:avLst/>
        </a:prstGeom>
        <a:noFill/>
        <a:ln w="9525">
          <a:noFill/>
          <a:round/>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ons.gov.uk/ons/guide-method/census/2011/census-data/2011-census-prospectus/index.html" TargetMode="External"/><Relationship Id="rId1" Type="http://schemas.openxmlformats.org/officeDocument/2006/relationships/hyperlink" Target="http://www.ons.gov.uk/censu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ons.gov.uk/ons/guide-method/geography/products/census/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2"/>
  <sheetViews>
    <sheetView view="pageBreakPreview" zoomScaleNormal="100" zoomScaleSheetLayoutView="100" workbookViewId="0">
      <selection activeCell="H30" sqref="H30"/>
    </sheetView>
  </sheetViews>
  <sheetFormatPr defaultRowHeight="12.75" x14ac:dyDescent="0.2"/>
  <cols>
    <col min="1" max="1" width="22.85546875" style="20" customWidth="1"/>
    <col min="2" max="2" width="10.140625" style="20" customWidth="1"/>
    <col min="3" max="10" width="9.140625" style="20"/>
    <col min="11" max="11" width="8.85546875" style="20" customWidth="1"/>
    <col min="12" max="16384" width="9.140625" style="20"/>
  </cols>
  <sheetData>
    <row r="1" spans="1:1" x14ac:dyDescent="0.2">
      <c r="A1" s="19"/>
    </row>
    <row r="2" spans="1:1" x14ac:dyDescent="0.2">
      <c r="A2" s="19"/>
    </row>
    <row r="3" spans="1:1" x14ac:dyDescent="0.2">
      <c r="A3" s="19"/>
    </row>
    <row r="4" spans="1:1" x14ac:dyDescent="0.2">
      <c r="A4" s="19"/>
    </row>
    <row r="5" spans="1:1" x14ac:dyDescent="0.2">
      <c r="A5" s="19"/>
    </row>
    <row r="6" spans="1:1" x14ac:dyDescent="0.2">
      <c r="A6" s="19"/>
    </row>
    <row r="7" spans="1:1" x14ac:dyDescent="0.2">
      <c r="A7" s="21" t="s">
        <v>41</v>
      </c>
    </row>
    <row r="8" spans="1:1" x14ac:dyDescent="0.2">
      <c r="A8" s="20" t="s">
        <v>42</v>
      </c>
    </row>
    <row r="10" spans="1:1" x14ac:dyDescent="0.2">
      <c r="A10" s="22" t="s">
        <v>43</v>
      </c>
    </row>
    <row r="11" spans="1:1" x14ac:dyDescent="0.2">
      <c r="A11" s="20" t="s">
        <v>44</v>
      </c>
    </row>
    <row r="13" spans="1:1" x14ac:dyDescent="0.2">
      <c r="A13" s="20" t="s">
        <v>45</v>
      </c>
    </row>
    <row r="14" spans="1:1" x14ac:dyDescent="0.2">
      <c r="A14" s="23" t="s">
        <v>46</v>
      </c>
    </row>
    <row r="15" spans="1:1" x14ac:dyDescent="0.2">
      <c r="A15" s="24"/>
    </row>
    <row r="16" spans="1:1" x14ac:dyDescent="0.2">
      <c r="A16" s="22" t="s">
        <v>47</v>
      </c>
    </row>
    <row r="17" spans="1:2" x14ac:dyDescent="0.2">
      <c r="A17" s="22" t="s">
        <v>48</v>
      </c>
    </row>
    <row r="18" spans="1:2" x14ac:dyDescent="0.2">
      <c r="A18" s="22"/>
    </row>
    <row r="19" spans="1:2" x14ac:dyDescent="0.2">
      <c r="A19" s="25" t="s">
        <v>49</v>
      </c>
    </row>
    <row r="20" spans="1:2" x14ac:dyDescent="0.2">
      <c r="A20" s="26"/>
    </row>
    <row r="22" spans="1:2" x14ac:dyDescent="0.2">
      <c r="A22" s="19" t="s">
        <v>50</v>
      </c>
    </row>
    <row r="23" spans="1:2" x14ac:dyDescent="0.2">
      <c r="A23" s="22" t="s">
        <v>51</v>
      </c>
    </row>
    <row r="24" spans="1:2" x14ac:dyDescent="0.2">
      <c r="A24" s="20" t="s">
        <v>52</v>
      </c>
    </row>
    <row r="25" spans="1:2" x14ac:dyDescent="0.2">
      <c r="A25" s="20" t="s">
        <v>53</v>
      </c>
    </row>
    <row r="28" spans="1:2" x14ac:dyDescent="0.2">
      <c r="A28" s="19" t="s">
        <v>54</v>
      </c>
    </row>
    <row r="29" spans="1:2" s="27" customFormat="1" x14ac:dyDescent="0.2">
      <c r="A29" s="20" t="s">
        <v>55</v>
      </c>
      <c r="B29" s="20" t="s">
        <v>124</v>
      </c>
    </row>
    <row r="30" spans="1:2" s="27" customFormat="1" x14ac:dyDescent="0.2">
      <c r="A30" s="20" t="s">
        <v>56</v>
      </c>
      <c r="B30" s="20" t="s">
        <v>125</v>
      </c>
    </row>
    <row r="31" spans="1:2" x14ac:dyDescent="0.2">
      <c r="A31" s="19"/>
    </row>
    <row r="32" spans="1:2" x14ac:dyDescent="0.2">
      <c r="A32" s="20" t="s">
        <v>57</v>
      </c>
      <c r="B32" s="20" t="s">
        <v>58</v>
      </c>
    </row>
    <row r="33" spans="1:256" x14ac:dyDescent="0.2">
      <c r="A33" s="20" t="s">
        <v>59</v>
      </c>
      <c r="B33" s="28">
        <v>40629</v>
      </c>
    </row>
    <row r="34" spans="1:256" x14ac:dyDescent="0.2">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c r="IU34" s="29"/>
      <c r="IV34" s="29"/>
    </row>
    <row r="35" spans="1:256" x14ac:dyDescent="0.2">
      <c r="A35" s="20" t="s">
        <v>60</v>
      </c>
      <c r="B35" s="20" t="s">
        <v>126</v>
      </c>
    </row>
    <row r="36" spans="1:256" x14ac:dyDescent="0.2">
      <c r="A36" s="20" t="s">
        <v>61</v>
      </c>
      <c r="B36" s="20" t="s">
        <v>2</v>
      </c>
    </row>
    <row r="37" spans="1:256" x14ac:dyDescent="0.2">
      <c r="A37" s="20" t="s">
        <v>62</v>
      </c>
      <c r="B37" s="20" t="s">
        <v>63</v>
      </c>
    </row>
    <row r="38" spans="1:256" x14ac:dyDescent="0.2">
      <c r="A38" s="20" t="s">
        <v>64</v>
      </c>
      <c r="B38" s="20" t="s">
        <v>127</v>
      </c>
      <c r="D38" s="30"/>
      <c r="E38" s="30"/>
    </row>
    <row r="39" spans="1:256" x14ac:dyDescent="0.2">
      <c r="D39" s="30"/>
      <c r="E39" s="30"/>
    </row>
    <row r="40" spans="1:256" x14ac:dyDescent="0.2">
      <c r="A40" s="20" t="s">
        <v>116</v>
      </c>
      <c r="D40" s="30"/>
      <c r="E40" s="30"/>
    </row>
    <row r="41" spans="1:256" x14ac:dyDescent="0.2">
      <c r="A41" s="24" t="s">
        <v>117</v>
      </c>
      <c r="D41" s="30"/>
      <c r="E41" s="30"/>
    </row>
    <row r="42" spans="1:256" x14ac:dyDescent="0.2">
      <c r="A42" s="24" t="s">
        <v>120</v>
      </c>
      <c r="D42" s="30"/>
      <c r="E42" s="30"/>
    </row>
    <row r="43" spans="1:256" x14ac:dyDescent="0.2">
      <c r="A43" s="24" t="s">
        <v>121</v>
      </c>
    </row>
    <row r="44" spans="1:256" x14ac:dyDescent="0.2">
      <c r="A44" s="24"/>
    </row>
    <row r="46" spans="1:256" s="31" customFormat="1" x14ac:dyDescent="0.2">
      <c r="A46" s="19" t="s">
        <v>65</v>
      </c>
    </row>
    <row r="47" spans="1:256" s="31" customFormat="1" x14ac:dyDescent="0.2">
      <c r="A47" s="31" t="s">
        <v>66</v>
      </c>
    </row>
    <row r="48" spans="1:256" s="31" customFormat="1" x14ac:dyDescent="0.2">
      <c r="A48" s="32" t="s">
        <v>67</v>
      </c>
      <c r="B48" s="32"/>
      <c r="C48" s="32"/>
      <c r="D48" s="32"/>
      <c r="E48" s="32"/>
      <c r="F48" s="32"/>
      <c r="G48" s="32"/>
      <c r="H48" s="32"/>
      <c r="I48" s="32"/>
    </row>
    <row r="49" spans="1:9" s="31" customFormat="1" x14ac:dyDescent="0.2">
      <c r="A49" s="32" t="s">
        <v>68</v>
      </c>
      <c r="B49" s="32"/>
      <c r="C49" s="32"/>
      <c r="D49" s="32"/>
      <c r="E49" s="32"/>
      <c r="F49" s="32"/>
      <c r="G49" s="32"/>
      <c r="H49" s="32"/>
      <c r="I49" s="32"/>
    </row>
    <row r="50" spans="1:9" s="31" customFormat="1" x14ac:dyDescent="0.2">
      <c r="A50" s="32" t="s">
        <v>69</v>
      </c>
      <c r="B50" s="32"/>
      <c r="C50" s="32"/>
      <c r="D50" s="32"/>
      <c r="E50" s="32"/>
      <c r="F50" s="32"/>
      <c r="G50" s="32"/>
      <c r="H50" s="32"/>
      <c r="I50" s="32"/>
    </row>
    <row r="51" spans="1:9" s="31" customFormat="1" x14ac:dyDescent="0.2">
      <c r="A51" s="32" t="s">
        <v>70</v>
      </c>
      <c r="B51" s="32"/>
      <c r="C51" s="32"/>
      <c r="D51" s="32"/>
      <c r="E51" s="32"/>
      <c r="F51" s="32"/>
      <c r="G51" s="32"/>
      <c r="H51" s="32"/>
      <c r="I51" s="32"/>
    </row>
    <row r="52" spans="1:9" s="31" customFormat="1" x14ac:dyDescent="0.2">
      <c r="A52" s="32" t="s">
        <v>71</v>
      </c>
      <c r="B52" s="32"/>
      <c r="C52" s="32"/>
      <c r="D52" s="32"/>
      <c r="E52" s="32"/>
      <c r="F52" s="32"/>
      <c r="G52" s="32"/>
      <c r="H52" s="32"/>
      <c r="I52" s="32"/>
    </row>
    <row r="53" spans="1:9" s="31" customFormat="1" x14ac:dyDescent="0.2">
      <c r="A53" s="32" t="s">
        <v>122</v>
      </c>
      <c r="B53" s="32"/>
      <c r="C53" s="32"/>
      <c r="D53" s="32"/>
      <c r="E53" s="32"/>
      <c r="F53" s="32"/>
      <c r="G53" s="32"/>
      <c r="H53" s="32"/>
      <c r="I53" s="32"/>
    </row>
    <row r="54" spans="1:9" s="31" customFormat="1" x14ac:dyDescent="0.2">
      <c r="A54" s="32" t="s">
        <v>72</v>
      </c>
      <c r="B54" s="32"/>
      <c r="C54" s="32"/>
      <c r="D54" s="32"/>
      <c r="E54" s="32"/>
      <c r="F54" s="32"/>
      <c r="G54" s="32"/>
      <c r="H54" s="32"/>
      <c r="I54" s="32"/>
    </row>
    <row r="55" spans="1:9" s="31" customFormat="1" x14ac:dyDescent="0.2">
      <c r="A55" s="33" t="s">
        <v>73</v>
      </c>
      <c r="B55" s="32"/>
      <c r="C55" s="32"/>
      <c r="D55" s="32"/>
      <c r="E55" s="32"/>
      <c r="F55" s="32"/>
      <c r="G55" s="32"/>
      <c r="H55" s="32"/>
      <c r="I55" s="32"/>
    </row>
    <row r="56" spans="1:9" s="31" customFormat="1" x14ac:dyDescent="0.2">
      <c r="A56" s="30" t="s">
        <v>123</v>
      </c>
    </row>
    <row r="57" spans="1:9" s="31" customFormat="1" x14ac:dyDescent="0.2">
      <c r="A57" s="31" t="s">
        <v>74</v>
      </c>
    </row>
    <row r="58" spans="1:9" s="31" customFormat="1" x14ac:dyDescent="0.2">
      <c r="A58" s="33" t="s">
        <v>75</v>
      </c>
    </row>
    <row r="59" spans="1:9" s="31" customFormat="1" x14ac:dyDescent="0.2">
      <c r="A59" s="34"/>
    </row>
    <row r="60" spans="1:9" s="31" customFormat="1" x14ac:dyDescent="0.2">
      <c r="A60" s="34"/>
    </row>
    <row r="61" spans="1:9" s="31" customFormat="1" x14ac:dyDescent="0.2">
      <c r="A61" s="34"/>
    </row>
    <row r="62" spans="1:9" s="31" customFormat="1" x14ac:dyDescent="0.2">
      <c r="A62" s="19" t="s">
        <v>76</v>
      </c>
    </row>
    <row r="63" spans="1:9" s="31" customFormat="1" x14ac:dyDescent="0.2">
      <c r="A63" s="32" t="s">
        <v>77</v>
      </c>
    </row>
    <row r="64" spans="1:9" s="31" customFormat="1" x14ac:dyDescent="0.2">
      <c r="A64" s="31" t="s">
        <v>78</v>
      </c>
    </row>
    <row r="65" spans="1:14" s="31" customFormat="1" x14ac:dyDescent="0.2">
      <c r="A65" s="35" t="s">
        <v>79</v>
      </c>
      <c r="D65" s="35"/>
      <c r="E65" s="35"/>
      <c r="F65" s="35"/>
      <c r="G65" s="35"/>
      <c r="H65" s="35"/>
    </row>
    <row r="66" spans="1:14" s="31" customFormat="1" x14ac:dyDescent="0.2">
      <c r="C66" s="36"/>
    </row>
    <row r="67" spans="1:14" s="31" customFormat="1" x14ac:dyDescent="0.2">
      <c r="A67" s="32" t="s">
        <v>80</v>
      </c>
      <c r="B67" s="32"/>
      <c r="C67" s="32"/>
      <c r="D67" s="32"/>
    </row>
    <row r="68" spans="1:14" s="31" customFormat="1" x14ac:dyDescent="0.2">
      <c r="A68" s="32"/>
      <c r="B68" s="32"/>
      <c r="C68" s="32"/>
      <c r="D68" s="32"/>
    </row>
    <row r="69" spans="1:14" s="31" customFormat="1" x14ac:dyDescent="0.2">
      <c r="A69" s="32"/>
      <c r="B69" s="32"/>
      <c r="C69" s="32"/>
      <c r="D69" s="32"/>
    </row>
    <row r="70" spans="1:14" s="31" customFormat="1" x14ac:dyDescent="0.2">
      <c r="A70" s="32"/>
      <c r="B70" s="32"/>
      <c r="C70" s="32"/>
      <c r="D70" s="32"/>
      <c r="E70" s="32"/>
      <c r="F70" s="32"/>
      <c r="G70" s="32"/>
      <c r="H70" s="32"/>
      <c r="I70" s="32"/>
      <c r="J70" s="32"/>
      <c r="K70" s="32"/>
      <c r="L70" s="32"/>
      <c r="M70" s="32"/>
      <c r="N70" s="32"/>
    </row>
    <row r="71" spans="1:14" s="31" customFormat="1" x14ac:dyDescent="0.2">
      <c r="A71" s="37" t="s">
        <v>81</v>
      </c>
      <c r="B71" s="32"/>
      <c r="C71" s="32"/>
      <c r="D71" s="32"/>
      <c r="E71" s="32"/>
      <c r="F71" s="32"/>
      <c r="G71" s="32"/>
      <c r="H71" s="32"/>
      <c r="I71" s="32"/>
      <c r="J71" s="32"/>
      <c r="K71" s="32"/>
      <c r="L71" s="32"/>
      <c r="M71" s="32"/>
      <c r="N71" s="32"/>
    </row>
    <row r="72" spans="1:14" s="31" customFormat="1" x14ac:dyDescent="0.2">
      <c r="A72" s="32" t="s">
        <v>82</v>
      </c>
      <c r="B72" s="32"/>
      <c r="C72" s="32"/>
      <c r="D72" s="32"/>
      <c r="E72" s="32"/>
      <c r="F72" s="32"/>
      <c r="G72" s="32"/>
      <c r="H72" s="32"/>
      <c r="I72" s="32"/>
      <c r="J72" s="32"/>
      <c r="K72" s="32"/>
      <c r="L72" s="32"/>
      <c r="M72" s="32"/>
      <c r="N72" s="32"/>
    </row>
    <row r="73" spans="1:14" s="31" customFormat="1" x14ac:dyDescent="0.2">
      <c r="A73" s="32" t="s">
        <v>83</v>
      </c>
      <c r="B73" s="32"/>
      <c r="C73" s="32"/>
      <c r="D73" s="32"/>
      <c r="E73" s="32"/>
      <c r="F73" s="32"/>
      <c r="G73" s="32"/>
      <c r="H73" s="32"/>
      <c r="I73" s="32"/>
      <c r="J73" s="32"/>
      <c r="K73" s="32"/>
      <c r="L73" s="32"/>
      <c r="M73" s="32"/>
      <c r="N73" s="32"/>
    </row>
    <row r="74" spans="1:14" s="31" customFormat="1" x14ac:dyDescent="0.2">
      <c r="A74" s="32" t="s">
        <v>84</v>
      </c>
      <c r="B74" s="32"/>
      <c r="C74" s="32"/>
      <c r="D74" s="32"/>
      <c r="E74" s="32"/>
      <c r="F74" s="32"/>
      <c r="G74" s="32"/>
      <c r="H74" s="32"/>
      <c r="I74" s="32"/>
      <c r="J74" s="32"/>
      <c r="K74" s="32"/>
      <c r="L74" s="32"/>
      <c r="M74" s="32"/>
      <c r="N74" s="32"/>
    </row>
    <row r="75" spans="1:14" s="31" customFormat="1" x14ac:dyDescent="0.2">
      <c r="A75" s="32" t="s">
        <v>85</v>
      </c>
      <c r="B75" s="32"/>
      <c r="C75" s="32"/>
      <c r="D75" s="32"/>
      <c r="E75" s="32"/>
      <c r="F75" s="32"/>
      <c r="G75" s="32"/>
      <c r="H75" s="32"/>
      <c r="I75" s="32"/>
      <c r="J75" s="32"/>
      <c r="K75" s="32"/>
      <c r="L75" s="32"/>
      <c r="M75" s="32"/>
      <c r="N75" s="32"/>
    </row>
    <row r="76" spans="1:14" s="31" customFormat="1" x14ac:dyDescent="0.2">
      <c r="A76" s="32" t="s">
        <v>86</v>
      </c>
      <c r="B76" s="32"/>
      <c r="C76" s="32"/>
      <c r="D76" s="32"/>
      <c r="E76" s="32"/>
      <c r="F76" s="32"/>
      <c r="G76" s="32"/>
      <c r="H76" s="32"/>
      <c r="I76" s="32"/>
      <c r="J76" s="32"/>
      <c r="K76" s="32"/>
      <c r="L76" s="32"/>
      <c r="M76" s="32"/>
      <c r="N76" s="32"/>
    </row>
    <row r="77" spans="1:14" s="31" customFormat="1" x14ac:dyDescent="0.2">
      <c r="A77" s="32" t="s">
        <v>38</v>
      </c>
      <c r="B77" s="32"/>
      <c r="C77" s="32"/>
      <c r="D77" s="32"/>
      <c r="E77" s="32"/>
      <c r="F77" s="32"/>
      <c r="G77" s="32"/>
      <c r="H77" s="32"/>
      <c r="I77" s="32"/>
      <c r="J77" s="32"/>
      <c r="K77" s="32"/>
      <c r="L77" s="32"/>
      <c r="M77" s="32"/>
      <c r="N77" s="32"/>
    </row>
    <row r="78" spans="1:14" s="31" customFormat="1" x14ac:dyDescent="0.2">
      <c r="A78" s="32" t="s">
        <v>87</v>
      </c>
      <c r="B78" s="32"/>
      <c r="C78" s="32"/>
      <c r="D78" s="32"/>
      <c r="E78" s="32"/>
      <c r="F78" s="32"/>
      <c r="G78" s="32"/>
      <c r="H78" s="32"/>
      <c r="I78" s="32"/>
      <c r="J78" s="32"/>
      <c r="K78" s="32"/>
      <c r="L78" s="32"/>
      <c r="M78" s="32"/>
      <c r="N78" s="32"/>
    </row>
    <row r="79" spans="1:14" s="31" customFormat="1" x14ac:dyDescent="0.2">
      <c r="A79" s="32" t="s">
        <v>88</v>
      </c>
      <c r="B79" s="32"/>
      <c r="C79" s="32"/>
      <c r="D79" s="32"/>
      <c r="E79" s="32"/>
      <c r="F79" s="32"/>
      <c r="G79" s="32"/>
      <c r="H79" s="32"/>
      <c r="I79" s="32"/>
      <c r="J79" s="32"/>
      <c r="K79" s="32"/>
      <c r="L79" s="32"/>
      <c r="M79" s="32"/>
      <c r="N79" s="32"/>
    </row>
    <row r="80" spans="1:14" s="31" customFormat="1" x14ac:dyDescent="0.2">
      <c r="A80" s="32"/>
      <c r="B80" s="32"/>
      <c r="C80" s="32"/>
      <c r="D80" s="32"/>
      <c r="E80" s="32"/>
      <c r="F80" s="32"/>
      <c r="G80" s="32"/>
      <c r="H80" s="32"/>
      <c r="I80" s="32"/>
      <c r="J80" s="32"/>
      <c r="K80" s="32"/>
      <c r="L80" s="32"/>
      <c r="M80" s="32"/>
      <c r="N80" s="32"/>
    </row>
    <row r="81" spans="1:14" s="31" customFormat="1" x14ac:dyDescent="0.2">
      <c r="A81" s="32" t="s">
        <v>89</v>
      </c>
      <c r="B81" s="32" t="s">
        <v>90</v>
      </c>
      <c r="C81" s="32"/>
      <c r="D81" s="32"/>
      <c r="E81" s="32"/>
      <c r="F81" s="32"/>
      <c r="G81" s="32"/>
      <c r="H81" s="32"/>
      <c r="I81" s="32"/>
      <c r="J81" s="32"/>
      <c r="K81" s="32"/>
      <c r="L81" s="32"/>
      <c r="M81" s="32"/>
      <c r="N81" s="32"/>
    </row>
    <row r="82" spans="1:14" s="31" customFormat="1" x14ac:dyDescent="0.2">
      <c r="A82" s="31" t="s">
        <v>91</v>
      </c>
      <c r="B82" s="31" t="s">
        <v>92</v>
      </c>
    </row>
  </sheetData>
  <hyperlinks>
    <hyperlink ref="A55" r:id="rId1"/>
    <hyperlink ref="A58" r:id="rId2"/>
  </hyperlinks>
  <pageMargins left="0.7" right="0.7" top="0.75" bottom="0.75" header="0.3" footer="0.3"/>
  <pageSetup paperSize="9" scale="74" orientation="portrait"/>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zoomScaleNormal="100" workbookViewId="0">
      <selection activeCell="D42" sqref="D42"/>
    </sheetView>
  </sheetViews>
  <sheetFormatPr defaultRowHeight="14.25" x14ac:dyDescent="0.2"/>
  <cols>
    <col min="1" max="1" width="13" style="63" customWidth="1"/>
    <col min="2" max="2" width="1.85546875" style="63" customWidth="1"/>
    <col min="3" max="3" width="3.42578125" style="63" customWidth="1"/>
    <col min="4" max="4" width="28.7109375" style="63" customWidth="1"/>
    <col min="5" max="5" width="16.140625" style="63" customWidth="1"/>
    <col min="6" max="20" width="17.140625" style="63" customWidth="1"/>
    <col min="21" max="16384" width="9.140625" style="63"/>
  </cols>
  <sheetData>
    <row r="1" spans="1:20" ht="18" x14ac:dyDescent="0.25">
      <c r="A1" s="61" t="s">
        <v>161</v>
      </c>
      <c r="B1" s="62"/>
      <c r="C1" s="62"/>
      <c r="D1" s="62"/>
    </row>
    <row r="2" spans="1:20" ht="18" x14ac:dyDescent="0.25">
      <c r="A2" s="64" t="s">
        <v>125</v>
      </c>
      <c r="B2" s="65"/>
      <c r="C2" s="65"/>
      <c r="D2" s="65"/>
    </row>
    <row r="3" spans="1:20" ht="11.25" customHeight="1" x14ac:dyDescent="0.25">
      <c r="A3" s="66"/>
      <c r="B3" s="66"/>
      <c r="C3" s="66"/>
      <c r="D3" s="66"/>
    </row>
    <row r="4" spans="1:20" ht="15" x14ac:dyDescent="0.25">
      <c r="A4" s="67" t="s">
        <v>2</v>
      </c>
      <c r="B4" s="68"/>
      <c r="C4" s="68"/>
      <c r="D4" s="68"/>
    </row>
    <row r="5" spans="1:20" ht="15" x14ac:dyDescent="0.25">
      <c r="A5" s="67" t="s">
        <v>39</v>
      </c>
      <c r="B5" s="68"/>
      <c r="C5" s="68"/>
      <c r="D5" s="68"/>
    </row>
    <row r="6" spans="1:20" ht="15" x14ac:dyDescent="0.25">
      <c r="A6" s="67" t="s">
        <v>40</v>
      </c>
      <c r="B6" s="68"/>
      <c r="C6" s="68"/>
      <c r="D6" s="68"/>
    </row>
    <row r="7" spans="1:20" ht="15" x14ac:dyDescent="0.25">
      <c r="A7" s="68"/>
      <c r="B7" s="68"/>
      <c r="C7" s="68"/>
      <c r="D7" s="68"/>
    </row>
    <row r="8" spans="1:20" ht="15" x14ac:dyDescent="0.25">
      <c r="A8" s="68" t="s">
        <v>126</v>
      </c>
      <c r="B8" s="68"/>
      <c r="C8" s="68"/>
      <c r="D8" s="68"/>
    </row>
    <row r="9" spans="1:20" x14ac:dyDescent="0.2">
      <c r="A9" s="69"/>
      <c r="B9" s="69"/>
      <c r="C9" s="69"/>
      <c r="D9" s="69"/>
      <c r="E9" s="69"/>
      <c r="F9" s="69"/>
      <c r="G9" s="69"/>
      <c r="H9" s="69"/>
      <c r="I9" s="69"/>
      <c r="J9" s="69"/>
      <c r="K9" s="69"/>
      <c r="L9" s="69"/>
      <c r="M9" s="69"/>
      <c r="N9" s="69"/>
      <c r="O9" s="69"/>
      <c r="P9" s="69"/>
      <c r="Q9" s="69"/>
      <c r="R9" s="69"/>
      <c r="S9" s="69"/>
      <c r="T9" s="69"/>
    </row>
    <row r="10" spans="1:20" ht="7.5" customHeight="1" x14ac:dyDescent="0.2">
      <c r="E10" s="70"/>
      <c r="F10" s="70"/>
      <c r="G10" s="70"/>
      <c r="H10" s="70"/>
      <c r="I10" s="70"/>
      <c r="J10" s="70"/>
      <c r="K10" s="70"/>
      <c r="L10" s="70"/>
      <c r="M10" s="70"/>
      <c r="N10" s="70"/>
      <c r="O10" s="70"/>
      <c r="P10" s="70"/>
      <c r="Q10" s="70"/>
      <c r="R10" s="70"/>
      <c r="S10" s="70"/>
      <c r="T10" s="70"/>
    </row>
    <row r="11" spans="1:20" s="73" customFormat="1" ht="85.5" x14ac:dyDescent="0.2">
      <c r="A11" s="71" t="s">
        <v>0</v>
      </c>
      <c r="B11" s="72" t="s">
        <v>1</v>
      </c>
      <c r="E11" s="74" t="s">
        <v>129</v>
      </c>
      <c r="F11" s="74" t="s">
        <v>130</v>
      </c>
      <c r="G11" s="74" t="s">
        <v>131</v>
      </c>
      <c r="H11" s="74" t="s">
        <v>132</v>
      </c>
      <c r="I11" s="74" t="s">
        <v>133</v>
      </c>
      <c r="J11" s="74" t="s">
        <v>134</v>
      </c>
      <c r="K11" s="74" t="s">
        <v>135</v>
      </c>
      <c r="L11" s="74" t="s">
        <v>136</v>
      </c>
      <c r="M11" s="74" t="s">
        <v>137</v>
      </c>
      <c r="N11" s="74" t="s">
        <v>138</v>
      </c>
      <c r="O11" s="74" t="s">
        <v>139</v>
      </c>
      <c r="P11" s="74" t="s">
        <v>140</v>
      </c>
      <c r="Q11" s="74" t="s">
        <v>141</v>
      </c>
      <c r="R11" s="74" t="s">
        <v>142</v>
      </c>
      <c r="S11" s="74" t="s">
        <v>143</v>
      </c>
      <c r="T11" s="74" t="s">
        <v>144</v>
      </c>
    </row>
    <row r="12" spans="1:20" s="73" customFormat="1" x14ac:dyDescent="0.2">
      <c r="A12" s="75"/>
      <c r="B12" s="75"/>
      <c r="C12" s="75"/>
      <c r="D12" s="75"/>
      <c r="E12" s="76" t="s">
        <v>127</v>
      </c>
      <c r="F12" s="76" t="s">
        <v>127</v>
      </c>
      <c r="G12" s="76" t="s">
        <v>127</v>
      </c>
      <c r="H12" s="76" t="s">
        <v>127</v>
      </c>
      <c r="I12" s="76" t="s">
        <v>127</v>
      </c>
      <c r="J12" s="76" t="s">
        <v>127</v>
      </c>
      <c r="K12" s="76" t="s">
        <v>127</v>
      </c>
      <c r="L12" s="76" t="s">
        <v>127</v>
      </c>
      <c r="M12" s="76" t="s">
        <v>127</v>
      </c>
      <c r="N12" s="76" t="s">
        <v>127</v>
      </c>
      <c r="O12" s="76" t="s">
        <v>127</v>
      </c>
      <c r="P12" s="76" t="s">
        <v>127</v>
      </c>
      <c r="Q12" s="76" t="s">
        <v>127</v>
      </c>
      <c r="R12" s="76" t="s">
        <v>127</v>
      </c>
      <c r="S12" s="76" t="s">
        <v>127</v>
      </c>
      <c r="T12" s="76" t="s">
        <v>127</v>
      </c>
    </row>
    <row r="13" spans="1:20" s="73" customFormat="1" ht="12.75" customHeight="1" x14ac:dyDescent="0.2">
      <c r="A13" s="77"/>
      <c r="B13" s="77"/>
      <c r="C13" s="77"/>
      <c r="D13" s="77"/>
      <c r="E13" s="78"/>
      <c r="F13" s="78"/>
      <c r="G13" s="79"/>
      <c r="H13" s="79"/>
      <c r="I13" s="79"/>
      <c r="J13" s="79"/>
      <c r="K13" s="79"/>
      <c r="L13" s="79"/>
      <c r="M13" s="79"/>
      <c r="N13" s="79"/>
      <c r="O13" s="79"/>
      <c r="P13" s="79"/>
      <c r="Q13" s="79"/>
      <c r="R13" s="79"/>
      <c r="S13" s="79"/>
      <c r="T13" s="79"/>
    </row>
    <row r="14" spans="1:20" x14ac:dyDescent="0.2">
      <c r="A14" s="80" t="s">
        <v>14</v>
      </c>
      <c r="B14" s="80"/>
      <c r="D14" s="63" t="s">
        <v>15</v>
      </c>
      <c r="E14" s="81">
        <v>63376</v>
      </c>
      <c r="F14" s="82">
        <v>3843</v>
      </c>
      <c r="G14" s="82">
        <v>1121</v>
      </c>
      <c r="H14" s="82">
        <v>2722</v>
      </c>
      <c r="I14" s="82">
        <v>10971</v>
      </c>
      <c r="J14" s="82">
        <v>7505</v>
      </c>
      <c r="K14" s="82">
        <v>5270</v>
      </c>
      <c r="L14" s="82">
        <v>5359</v>
      </c>
      <c r="M14" s="82">
        <v>11455</v>
      </c>
      <c r="N14" s="82">
        <v>9847</v>
      </c>
      <c r="O14" s="82">
        <v>4857</v>
      </c>
      <c r="P14" s="82">
        <v>3505</v>
      </c>
      <c r="Q14" s="82">
        <v>1352</v>
      </c>
      <c r="R14" s="82">
        <v>4269</v>
      </c>
      <c r="S14" s="82">
        <v>4269</v>
      </c>
      <c r="T14" s="82">
        <v>0</v>
      </c>
    </row>
    <row r="15" spans="1:20" x14ac:dyDescent="0.2">
      <c r="A15" s="80" t="s">
        <v>16</v>
      </c>
      <c r="B15" s="80"/>
      <c r="D15" s="63" t="s">
        <v>17</v>
      </c>
      <c r="E15" s="81">
        <v>79951</v>
      </c>
      <c r="F15" s="82">
        <v>8699</v>
      </c>
      <c r="G15" s="82">
        <v>2202</v>
      </c>
      <c r="H15" s="82">
        <v>6497</v>
      </c>
      <c r="I15" s="82">
        <v>18290</v>
      </c>
      <c r="J15" s="82">
        <v>10945</v>
      </c>
      <c r="K15" s="82">
        <v>7725</v>
      </c>
      <c r="L15" s="82">
        <v>6053</v>
      </c>
      <c r="M15" s="82">
        <v>11212</v>
      </c>
      <c r="N15" s="82">
        <v>9446</v>
      </c>
      <c r="O15" s="82">
        <v>3069</v>
      </c>
      <c r="P15" s="82">
        <v>2076</v>
      </c>
      <c r="Q15" s="82">
        <v>993</v>
      </c>
      <c r="R15" s="82">
        <v>4512</v>
      </c>
      <c r="S15" s="82">
        <v>4512</v>
      </c>
      <c r="T15" s="82">
        <v>0</v>
      </c>
    </row>
    <row r="16" spans="1:20" x14ac:dyDescent="0.2">
      <c r="A16" s="80" t="s">
        <v>18</v>
      </c>
      <c r="B16" s="80"/>
      <c r="D16" s="63" t="s">
        <v>19</v>
      </c>
      <c r="E16" s="81">
        <v>54544</v>
      </c>
      <c r="F16" s="82">
        <v>7387</v>
      </c>
      <c r="G16" s="82">
        <v>1644</v>
      </c>
      <c r="H16" s="82">
        <v>5743</v>
      </c>
      <c r="I16" s="82">
        <v>12865</v>
      </c>
      <c r="J16" s="82">
        <v>7867</v>
      </c>
      <c r="K16" s="82">
        <v>6120</v>
      </c>
      <c r="L16" s="82">
        <v>3738</v>
      </c>
      <c r="M16" s="82">
        <v>7144</v>
      </c>
      <c r="N16" s="82">
        <v>4469</v>
      </c>
      <c r="O16" s="82">
        <v>1761</v>
      </c>
      <c r="P16" s="82">
        <v>1133</v>
      </c>
      <c r="Q16" s="82">
        <v>628</v>
      </c>
      <c r="R16" s="82">
        <v>3193</v>
      </c>
      <c r="S16" s="82">
        <v>3193</v>
      </c>
      <c r="T16" s="82">
        <v>0</v>
      </c>
    </row>
    <row r="17" spans="1:20" x14ac:dyDescent="0.2">
      <c r="A17" s="80" t="s">
        <v>20</v>
      </c>
      <c r="B17" s="80"/>
      <c r="D17" s="63" t="s">
        <v>21</v>
      </c>
      <c r="E17" s="81">
        <v>58356</v>
      </c>
      <c r="F17" s="82">
        <v>3552</v>
      </c>
      <c r="G17" s="82">
        <v>1128</v>
      </c>
      <c r="H17" s="82">
        <v>2424</v>
      </c>
      <c r="I17" s="82">
        <v>10063</v>
      </c>
      <c r="J17" s="82">
        <v>7095</v>
      </c>
      <c r="K17" s="82">
        <v>5500</v>
      </c>
      <c r="L17" s="82">
        <v>5185</v>
      </c>
      <c r="M17" s="82">
        <v>10076</v>
      </c>
      <c r="N17" s="82">
        <v>8586</v>
      </c>
      <c r="O17" s="82">
        <v>4123</v>
      </c>
      <c r="P17" s="82">
        <v>3129</v>
      </c>
      <c r="Q17" s="82">
        <v>994</v>
      </c>
      <c r="R17" s="82">
        <v>4176</v>
      </c>
      <c r="S17" s="82">
        <v>4176</v>
      </c>
      <c r="T17" s="82">
        <v>0</v>
      </c>
    </row>
    <row r="18" spans="1:20" x14ac:dyDescent="0.2">
      <c r="A18" s="80" t="s">
        <v>22</v>
      </c>
      <c r="B18" s="80"/>
      <c r="D18" s="63" t="s">
        <v>23</v>
      </c>
      <c r="E18" s="81">
        <v>103296</v>
      </c>
      <c r="F18" s="82">
        <v>8991</v>
      </c>
      <c r="G18" s="82">
        <v>1730</v>
      </c>
      <c r="H18" s="82">
        <v>7261</v>
      </c>
      <c r="I18" s="82">
        <v>20063</v>
      </c>
      <c r="J18" s="82">
        <v>11546</v>
      </c>
      <c r="K18" s="82">
        <v>9314</v>
      </c>
      <c r="L18" s="82">
        <v>7051</v>
      </c>
      <c r="M18" s="82">
        <v>14672</v>
      </c>
      <c r="N18" s="82">
        <v>11119</v>
      </c>
      <c r="O18" s="82">
        <v>4127</v>
      </c>
      <c r="P18" s="82">
        <v>2802</v>
      </c>
      <c r="Q18" s="82">
        <v>1325</v>
      </c>
      <c r="R18" s="82">
        <v>16413</v>
      </c>
      <c r="S18" s="82">
        <v>16413</v>
      </c>
      <c r="T18" s="82">
        <v>0</v>
      </c>
    </row>
    <row r="19" spans="1:20" s="67" customFormat="1" ht="15" x14ac:dyDescent="0.25">
      <c r="A19" s="80" t="s">
        <v>24</v>
      </c>
      <c r="B19" s="80"/>
      <c r="C19" s="63"/>
      <c r="D19" s="63" t="s">
        <v>25</v>
      </c>
      <c r="E19" s="81">
        <v>64440</v>
      </c>
      <c r="F19" s="82">
        <v>4526</v>
      </c>
      <c r="G19" s="82">
        <v>1321</v>
      </c>
      <c r="H19" s="82">
        <v>3205</v>
      </c>
      <c r="I19" s="82">
        <v>11078</v>
      </c>
      <c r="J19" s="82">
        <v>6994</v>
      </c>
      <c r="K19" s="82">
        <v>6451</v>
      </c>
      <c r="L19" s="82">
        <v>5045</v>
      </c>
      <c r="M19" s="82">
        <v>10831</v>
      </c>
      <c r="N19" s="82">
        <v>9789</v>
      </c>
      <c r="O19" s="82">
        <v>5367</v>
      </c>
      <c r="P19" s="82">
        <v>4173</v>
      </c>
      <c r="Q19" s="82">
        <v>1194</v>
      </c>
      <c r="R19" s="82">
        <v>4359</v>
      </c>
      <c r="S19" s="82">
        <v>4359</v>
      </c>
      <c r="T19" s="82">
        <v>0</v>
      </c>
    </row>
    <row r="20" spans="1:20" x14ac:dyDescent="0.2">
      <c r="A20" s="80" t="s">
        <v>26</v>
      </c>
      <c r="B20" s="80"/>
      <c r="D20" s="63" t="s">
        <v>27</v>
      </c>
      <c r="E20" s="81">
        <v>104085</v>
      </c>
      <c r="F20" s="82">
        <v>8780</v>
      </c>
      <c r="G20" s="82">
        <v>1730</v>
      </c>
      <c r="H20" s="82">
        <v>7050</v>
      </c>
      <c r="I20" s="82">
        <v>17917</v>
      </c>
      <c r="J20" s="82">
        <v>13484</v>
      </c>
      <c r="K20" s="82">
        <v>7326</v>
      </c>
      <c r="L20" s="82">
        <v>7039</v>
      </c>
      <c r="M20" s="82">
        <v>14834</v>
      </c>
      <c r="N20" s="82">
        <v>12785</v>
      </c>
      <c r="O20" s="82">
        <v>7005</v>
      </c>
      <c r="P20" s="82">
        <v>5170</v>
      </c>
      <c r="Q20" s="82">
        <v>1835</v>
      </c>
      <c r="R20" s="82">
        <v>14915</v>
      </c>
      <c r="S20" s="82">
        <v>14915</v>
      </c>
      <c r="T20" s="82">
        <v>0</v>
      </c>
    </row>
    <row r="21" spans="1:20" x14ac:dyDescent="0.2">
      <c r="A21" s="80" t="s">
        <v>28</v>
      </c>
      <c r="B21" s="80"/>
      <c r="D21" s="63" t="s">
        <v>29</v>
      </c>
      <c r="E21" s="81">
        <v>41285</v>
      </c>
      <c r="F21" s="82">
        <v>5236</v>
      </c>
      <c r="G21" s="82">
        <v>1418</v>
      </c>
      <c r="H21" s="82">
        <v>3818</v>
      </c>
      <c r="I21" s="82">
        <v>10493</v>
      </c>
      <c r="J21" s="82">
        <v>5106</v>
      </c>
      <c r="K21" s="82">
        <v>5445</v>
      </c>
      <c r="L21" s="82">
        <v>2925</v>
      </c>
      <c r="M21" s="82">
        <v>4919</v>
      </c>
      <c r="N21" s="82">
        <v>3550</v>
      </c>
      <c r="O21" s="82">
        <v>944</v>
      </c>
      <c r="P21" s="82">
        <v>650</v>
      </c>
      <c r="Q21" s="82">
        <v>294</v>
      </c>
      <c r="R21" s="82">
        <v>2667</v>
      </c>
      <c r="S21" s="82">
        <v>2667</v>
      </c>
      <c r="T21" s="82">
        <v>0</v>
      </c>
    </row>
    <row r="22" spans="1:20" x14ac:dyDescent="0.2">
      <c r="A22" s="80" t="s">
        <v>30</v>
      </c>
      <c r="B22" s="80"/>
      <c r="D22" s="63" t="s">
        <v>31</v>
      </c>
      <c r="E22" s="81">
        <v>50075</v>
      </c>
      <c r="F22" s="82">
        <v>4627</v>
      </c>
      <c r="G22" s="82">
        <v>1398</v>
      </c>
      <c r="H22" s="82">
        <v>3229</v>
      </c>
      <c r="I22" s="82">
        <v>10680</v>
      </c>
      <c r="J22" s="82">
        <v>6285</v>
      </c>
      <c r="K22" s="82">
        <v>5339</v>
      </c>
      <c r="L22" s="82">
        <v>3517</v>
      </c>
      <c r="M22" s="82">
        <v>7317</v>
      </c>
      <c r="N22" s="82">
        <v>6539</v>
      </c>
      <c r="O22" s="82">
        <v>2462</v>
      </c>
      <c r="P22" s="82">
        <v>1622</v>
      </c>
      <c r="Q22" s="82">
        <v>840</v>
      </c>
      <c r="R22" s="82">
        <v>3309</v>
      </c>
      <c r="S22" s="82">
        <v>3309</v>
      </c>
      <c r="T22" s="82">
        <v>0</v>
      </c>
    </row>
    <row r="23" spans="1:20" x14ac:dyDescent="0.2">
      <c r="A23" s="80" t="s">
        <v>32</v>
      </c>
      <c r="B23" s="80"/>
      <c r="D23" s="63" t="s">
        <v>33</v>
      </c>
      <c r="E23" s="81">
        <v>80458</v>
      </c>
      <c r="F23" s="82">
        <v>8146</v>
      </c>
      <c r="G23" s="82">
        <v>2031</v>
      </c>
      <c r="H23" s="82">
        <v>6115</v>
      </c>
      <c r="I23" s="82">
        <v>18220</v>
      </c>
      <c r="J23" s="82">
        <v>13045</v>
      </c>
      <c r="K23" s="82">
        <v>7119</v>
      </c>
      <c r="L23" s="82">
        <v>6560</v>
      </c>
      <c r="M23" s="82">
        <v>11902</v>
      </c>
      <c r="N23" s="82">
        <v>8297</v>
      </c>
      <c r="O23" s="82">
        <v>2255</v>
      </c>
      <c r="P23" s="82">
        <v>1432</v>
      </c>
      <c r="Q23" s="82">
        <v>823</v>
      </c>
      <c r="R23" s="82">
        <v>4914</v>
      </c>
      <c r="S23" s="82">
        <v>4914</v>
      </c>
      <c r="T23" s="82">
        <v>0</v>
      </c>
    </row>
    <row r="24" spans="1:20" x14ac:dyDescent="0.2">
      <c r="A24" s="80" t="s">
        <v>34</v>
      </c>
      <c r="B24" s="80"/>
      <c r="D24" s="63" t="s">
        <v>35</v>
      </c>
      <c r="E24" s="81">
        <v>81601</v>
      </c>
      <c r="F24" s="82">
        <v>7648</v>
      </c>
      <c r="G24" s="82">
        <v>1909</v>
      </c>
      <c r="H24" s="82">
        <v>5739</v>
      </c>
      <c r="I24" s="82">
        <v>16985</v>
      </c>
      <c r="J24" s="82">
        <v>10281</v>
      </c>
      <c r="K24" s="82">
        <v>8255</v>
      </c>
      <c r="L24" s="82">
        <v>5495</v>
      </c>
      <c r="M24" s="82">
        <v>11693</v>
      </c>
      <c r="N24" s="82">
        <v>9804</v>
      </c>
      <c r="O24" s="82">
        <v>3372</v>
      </c>
      <c r="P24" s="82">
        <v>2057</v>
      </c>
      <c r="Q24" s="82">
        <v>1315</v>
      </c>
      <c r="R24" s="82">
        <v>8068</v>
      </c>
      <c r="S24" s="82">
        <v>8068</v>
      </c>
      <c r="T24" s="82">
        <v>0</v>
      </c>
    </row>
    <row r="25" spans="1:20" s="67" customFormat="1" ht="15" x14ac:dyDescent="0.25">
      <c r="A25" s="80" t="s">
        <v>36</v>
      </c>
      <c r="B25" s="80"/>
      <c r="C25" s="63"/>
      <c r="D25" s="63" t="s">
        <v>37</v>
      </c>
      <c r="E25" s="81">
        <v>77663</v>
      </c>
      <c r="F25" s="82">
        <v>6716</v>
      </c>
      <c r="G25" s="82">
        <v>1652</v>
      </c>
      <c r="H25" s="82">
        <v>5064</v>
      </c>
      <c r="I25" s="82">
        <v>16428</v>
      </c>
      <c r="J25" s="82">
        <v>11174</v>
      </c>
      <c r="K25" s="82">
        <v>9667</v>
      </c>
      <c r="L25" s="82">
        <v>6130</v>
      </c>
      <c r="M25" s="82">
        <v>11480</v>
      </c>
      <c r="N25" s="82">
        <v>8161</v>
      </c>
      <c r="O25" s="82">
        <v>2572</v>
      </c>
      <c r="P25" s="82">
        <v>1662</v>
      </c>
      <c r="Q25" s="82">
        <v>910</v>
      </c>
      <c r="R25" s="82">
        <v>5335</v>
      </c>
      <c r="S25" s="82">
        <v>5335</v>
      </c>
      <c r="T25" s="82">
        <v>0</v>
      </c>
    </row>
    <row r="26" spans="1:20" x14ac:dyDescent="0.2">
      <c r="A26" s="80" t="s">
        <v>13</v>
      </c>
      <c r="B26" s="80"/>
      <c r="C26" s="63" t="s">
        <v>159</v>
      </c>
      <c r="E26" s="81">
        <v>859130</v>
      </c>
      <c r="F26" s="82">
        <v>78151</v>
      </c>
      <c r="G26" s="82">
        <v>19284</v>
      </c>
      <c r="H26" s="82">
        <v>58867</v>
      </c>
      <c r="I26" s="82">
        <v>174053</v>
      </c>
      <c r="J26" s="82">
        <v>111327</v>
      </c>
      <c r="K26" s="82">
        <v>83531</v>
      </c>
      <c r="L26" s="82">
        <v>64097</v>
      </c>
      <c r="M26" s="82">
        <v>127535</v>
      </c>
      <c r="N26" s="82">
        <v>102392</v>
      </c>
      <c r="O26" s="82">
        <v>41914</v>
      </c>
      <c r="P26" s="82">
        <v>29411</v>
      </c>
      <c r="Q26" s="82">
        <v>12503</v>
      </c>
      <c r="R26" s="82">
        <v>76130</v>
      </c>
      <c r="S26" s="82">
        <v>76130</v>
      </c>
      <c r="T26" s="82">
        <v>0</v>
      </c>
    </row>
    <row r="27" spans="1:20" x14ac:dyDescent="0.2">
      <c r="A27" s="80" t="s">
        <v>9</v>
      </c>
      <c r="B27" s="80"/>
      <c r="C27" s="63" t="s">
        <v>10</v>
      </c>
      <c r="E27" s="81">
        <v>104417</v>
      </c>
      <c r="F27" s="82">
        <v>7095</v>
      </c>
      <c r="G27" s="82">
        <v>1834</v>
      </c>
      <c r="H27" s="82">
        <v>5261</v>
      </c>
      <c r="I27" s="82">
        <v>16362</v>
      </c>
      <c r="J27" s="82">
        <v>12428</v>
      </c>
      <c r="K27" s="82">
        <v>8837</v>
      </c>
      <c r="L27" s="82">
        <v>7902</v>
      </c>
      <c r="M27" s="82">
        <v>16843</v>
      </c>
      <c r="N27" s="82">
        <v>14886</v>
      </c>
      <c r="O27" s="82">
        <v>10946</v>
      </c>
      <c r="P27" s="82">
        <v>8727</v>
      </c>
      <c r="Q27" s="82">
        <v>2219</v>
      </c>
      <c r="R27" s="82">
        <v>9118</v>
      </c>
      <c r="S27" s="82">
        <v>9118</v>
      </c>
      <c r="T27" s="82">
        <v>0</v>
      </c>
    </row>
    <row r="28" spans="1:20" x14ac:dyDescent="0.2">
      <c r="A28" s="80" t="s">
        <v>11</v>
      </c>
      <c r="B28" s="80"/>
      <c r="C28" s="63" t="s">
        <v>12</v>
      </c>
      <c r="E28" s="81">
        <v>103813</v>
      </c>
      <c r="F28" s="82">
        <v>5031</v>
      </c>
      <c r="G28" s="82">
        <v>1264</v>
      </c>
      <c r="H28" s="82">
        <v>3767</v>
      </c>
      <c r="I28" s="82">
        <v>17157</v>
      </c>
      <c r="J28" s="82">
        <v>13417</v>
      </c>
      <c r="K28" s="82">
        <v>12844</v>
      </c>
      <c r="L28" s="82">
        <v>8574</v>
      </c>
      <c r="M28" s="82">
        <v>18387</v>
      </c>
      <c r="N28" s="82">
        <v>14722</v>
      </c>
      <c r="O28" s="82">
        <v>6854</v>
      </c>
      <c r="P28" s="82">
        <v>4297</v>
      </c>
      <c r="Q28" s="82">
        <v>2557</v>
      </c>
      <c r="R28" s="82">
        <v>6827</v>
      </c>
      <c r="S28" s="82">
        <v>6827</v>
      </c>
      <c r="T28" s="82">
        <v>0</v>
      </c>
    </row>
    <row r="29" spans="1:20" x14ac:dyDescent="0.2">
      <c r="A29" s="80"/>
      <c r="B29" s="80"/>
      <c r="C29" s="63" t="s">
        <v>160</v>
      </c>
      <c r="E29" s="81">
        <f>SUM(E26:E28)</f>
        <v>1067360</v>
      </c>
      <c r="F29" s="81">
        <f t="shared" ref="F29:K29" si="0">SUM(F26:F28)</f>
        <v>90277</v>
      </c>
      <c r="G29" s="81">
        <f t="shared" si="0"/>
        <v>22382</v>
      </c>
      <c r="H29" s="81">
        <f t="shared" si="0"/>
        <v>67895</v>
      </c>
      <c r="I29" s="81">
        <f t="shared" si="0"/>
        <v>207572</v>
      </c>
      <c r="J29" s="81">
        <f t="shared" si="0"/>
        <v>137172</v>
      </c>
      <c r="K29" s="81">
        <f t="shared" si="0"/>
        <v>105212</v>
      </c>
      <c r="L29" s="81">
        <f t="shared" ref="L29" si="1">SUM(L26:L28)</f>
        <v>80573</v>
      </c>
      <c r="M29" s="81">
        <f t="shared" ref="M29" si="2">SUM(M26:M28)</f>
        <v>162765</v>
      </c>
      <c r="N29" s="81">
        <f t="shared" ref="N29" si="3">SUM(N26:N28)</f>
        <v>132000</v>
      </c>
      <c r="O29" s="81">
        <f t="shared" ref="O29" si="4">SUM(O26:O28)</f>
        <v>59714</v>
      </c>
      <c r="P29" s="81">
        <f t="shared" ref="P29" si="5">SUM(P26:P28)</f>
        <v>42435</v>
      </c>
      <c r="Q29" s="81">
        <f t="shared" ref="Q29" si="6">SUM(Q26:Q28)</f>
        <v>17279</v>
      </c>
      <c r="R29" s="81">
        <f t="shared" ref="R29" si="7">SUM(R26:R28)</f>
        <v>92075</v>
      </c>
      <c r="S29" s="81">
        <f t="shared" ref="S29" si="8">SUM(S26:S28)</f>
        <v>92075</v>
      </c>
      <c r="T29" s="81">
        <f t="shared" ref="T29" si="9">SUM(T26:T28)</f>
        <v>0</v>
      </c>
    </row>
    <row r="31" spans="1:20" x14ac:dyDescent="0.2">
      <c r="A31" s="80" t="s">
        <v>7</v>
      </c>
      <c r="B31" s="80" t="s">
        <v>118</v>
      </c>
      <c r="E31" s="81">
        <v>5184216</v>
      </c>
      <c r="F31" s="82">
        <v>461159</v>
      </c>
      <c r="G31" s="82">
        <v>106646</v>
      </c>
      <c r="H31" s="82">
        <v>354513</v>
      </c>
      <c r="I31" s="82">
        <v>1007834</v>
      </c>
      <c r="J31" s="82">
        <v>678759</v>
      </c>
      <c r="K31" s="82">
        <v>442941</v>
      </c>
      <c r="L31" s="82">
        <v>381432</v>
      </c>
      <c r="M31" s="82">
        <v>785174</v>
      </c>
      <c r="N31" s="82">
        <v>640250</v>
      </c>
      <c r="O31" s="82">
        <v>320712</v>
      </c>
      <c r="P31" s="82">
        <v>224988</v>
      </c>
      <c r="Q31" s="82">
        <v>95724</v>
      </c>
      <c r="R31" s="82">
        <v>465955</v>
      </c>
      <c r="S31" s="82">
        <v>465955</v>
      </c>
      <c r="T31" s="82">
        <v>0</v>
      </c>
    </row>
    <row r="32" spans="1:20" x14ac:dyDescent="0.2">
      <c r="A32" s="63" t="s">
        <v>5</v>
      </c>
      <c r="B32" s="83" t="s">
        <v>2</v>
      </c>
      <c r="E32" s="81">
        <v>41126540</v>
      </c>
      <c r="F32" s="82">
        <v>4220766</v>
      </c>
      <c r="G32" s="82">
        <v>967013</v>
      </c>
      <c r="H32" s="82">
        <v>3253753</v>
      </c>
      <c r="I32" s="82">
        <v>8571458</v>
      </c>
      <c r="J32" s="82">
        <v>5240440</v>
      </c>
      <c r="K32" s="82">
        <v>3872779</v>
      </c>
      <c r="L32" s="82">
        <v>2857185</v>
      </c>
      <c r="M32" s="82">
        <v>5789519</v>
      </c>
      <c r="N32" s="82">
        <v>4564916</v>
      </c>
      <c r="O32" s="82">
        <v>2301614</v>
      </c>
      <c r="P32" s="82">
        <v>1594690</v>
      </c>
      <c r="Q32" s="82">
        <v>706924</v>
      </c>
      <c r="R32" s="82">
        <v>3707863</v>
      </c>
      <c r="S32" s="82">
        <v>3707863</v>
      </c>
      <c r="T32" s="82">
        <v>0</v>
      </c>
    </row>
  </sheetData>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opLeftCell="A4" zoomScaleNormal="100" workbookViewId="0">
      <selection activeCell="F31" sqref="F31:T31"/>
    </sheetView>
  </sheetViews>
  <sheetFormatPr defaultRowHeight="15" x14ac:dyDescent="0.25"/>
  <cols>
    <col min="1" max="1" width="13.85546875" style="2" customWidth="1"/>
    <col min="2" max="2" width="3.140625" style="2" customWidth="1"/>
    <col min="3" max="3" width="3.7109375" style="2" customWidth="1"/>
    <col min="4" max="4" width="32" style="2" customWidth="1"/>
    <col min="5" max="20" width="17.85546875" style="2" customWidth="1"/>
    <col min="21" max="16384" width="9.140625" style="2"/>
  </cols>
  <sheetData>
    <row r="1" spans="1:20" ht="18.75" x14ac:dyDescent="0.3">
      <c r="A1" s="13" t="s">
        <v>128</v>
      </c>
      <c r="B1" s="4"/>
      <c r="C1" s="4"/>
      <c r="D1" s="4"/>
    </row>
    <row r="2" spans="1:20" ht="18.75" x14ac:dyDescent="0.3">
      <c r="A2" s="14" t="s">
        <v>125</v>
      </c>
      <c r="B2" s="6"/>
      <c r="C2" s="6"/>
      <c r="D2" s="6"/>
    </row>
    <row r="3" spans="1:20" ht="17.25" customHeight="1" x14ac:dyDescent="0.25">
      <c r="A3" s="12"/>
      <c r="B3" s="7"/>
      <c r="C3" s="7"/>
      <c r="D3" s="7"/>
    </row>
    <row r="4" spans="1:20" x14ac:dyDescent="0.25">
      <c r="A4" s="3" t="s">
        <v>2</v>
      </c>
      <c r="B4" s="1"/>
      <c r="C4" s="1"/>
      <c r="D4" s="1"/>
    </row>
    <row r="5" spans="1:20" x14ac:dyDescent="0.25">
      <c r="A5" s="3" t="s">
        <v>39</v>
      </c>
      <c r="B5" s="1"/>
      <c r="C5" s="1"/>
      <c r="D5" s="1"/>
    </row>
    <row r="6" spans="1:20" x14ac:dyDescent="0.25">
      <c r="A6" s="3" t="s">
        <v>40</v>
      </c>
      <c r="B6" s="1"/>
      <c r="C6" s="1"/>
      <c r="D6" s="1"/>
    </row>
    <row r="7" spans="1:20" x14ac:dyDescent="0.25">
      <c r="A7" s="1"/>
      <c r="B7" s="1"/>
      <c r="C7" s="1"/>
      <c r="D7" s="1"/>
    </row>
    <row r="8" spans="1:20" x14ac:dyDescent="0.25">
      <c r="A8" s="1" t="s">
        <v>126</v>
      </c>
      <c r="B8" s="1"/>
      <c r="C8" s="1"/>
      <c r="D8" s="1"/>
    </row>
    <row r="9" spans="1:20" x14ac:dyDescent="0.25">
      <c r="A9" s="5"/>
      <c r="B9" s="5"/>
      <c r="C9" s="5"/>
      <c r="D9" s="5"/>
      <c r="E9" s="5"/>
      <c r="F9" s="5"/>
      <c r="G9" s="5"/>
      <c r="H9" s="5"/>
      <c r="I9" s="5"/>
      <c r="J9" s="5"/>
      <c r="K9" s="5"/>
      <c r="L9" s="5"/>
      <c r="M9" s="5"/>
      <c r="N9" s="5"/>
      <c r="O9" s="5"/>
      <c r="P9" s="5"/>
      <c r="Q9" s="5"/>
      <c r="R9" s="5"/>
      <c r="S9" s="5"/>
      <c r="T9" s="5"/>
    </row>
    <row r="10" spans="1:20" ht="7.5" customHeight="1" x14ac:dyDescent="0.25">
      <c r="E10" s="8"/>
      <c r="F10" s="8"/>
      <c r="G10" s="8"/>
      <c r="H10" s="8"/>
      <c r="I10" s="8"/>
      <c r="J10" s="8"/>
      <c r="K10" s="8"/>
      <c r="L10" s="8"/>
      <c r="M10" s="8"/>
      <c r="N10" s="8"/>
      <c r="O10" s="8"/>
      <c r="P10" s="8"/>
      <c r="Q10" s="8"/>
      <c r="R10" s="8"/>
      <c r="S10" s="8"/>
      <c r="T10" s="8"/>
    </row>
    <row r="11" spans="1:20" s="11" customFormat="1" ht="75" x14ac:dyDescent="0.2">
      <c r="A11" s="41" t="s">
        <v>0</v>
      </c>
      <c r="B11" s="42" t="s">
        <v>1</v>
      </c>
      <c r="E11" s="39" t="s">
        <v>129</v>
      </c>
      <c r="F11" s="39" t="s">
        <v>130</v>
      </c>
      <c r="G11" s="39" t="s">
        <v>131</v>
      </c>
      <c r="H11" s="39" t="s">
        <v>132</v>
      </c>
      <c r="I11" s="39" t="s">
        <v>133</v>
      </c>
      <c r="J11" s="39" t="s">
        <v>134</v>
      </c>
      <c r="K11" s="39" t="s">
        <v>135</v>
      </c>
      <c r="L11" s="39" t="s">
        <v>136</v>
      </c>
      <c r="M11" s="39" t="s">
        <v>137</v>
      </c>
      <c r="N11" s="39" t="s">
        <v>138</v>
      </c>
      <c r="O11" s="39" t="s">
        <v>139</v>
      </c>
      <c r="P11" s="39" t="s">
        <v>140</v>
      </c>
      <c r="Q11" s="39" t="s">
        <v>141</v>
      </c>
      <c r="R11" s="39" t="s">
        <v>142</v>
      </c>
      <c r="S11" s="39" t="s">
        <v>143</v>
      </c>
      <c r="T11" s="39" t="s">
        <v>144</v>
      </c>
    </row>
    <row r="12" spans="1:20" s="11" customFormat="1" x14ac:dyDescent="0.2">
      <c r="A12" s="43"/>
      <c r="B12" s="43"/>
      <c r="C12" s="43"/>
      <c r="D12" s="43"/>
      <c r="E12" s="40" t="s">
        <v>127</v>
      </c>
      <c r="F12" s="40" t="s">
        <v>127</v>
      </c>
      <c r="G12" s="40" t="s">
        <v>127</v>
      </c>
      <c r="H12" s="40" t="s">
        <v>127</v>
      </c>
      <c r="I12" s="40" t="s">
        <v>127</v>
      </c>
      <c r="J12" s="40" t="s">
        <v>127</v>
      </c>
      <c r="K12" s="40" t="s">
        <v>127</v>
      </c>
      <c r="L12" s="40" t="s">
        <v>127</v>
      </c>
      <c r="M12" s="40" t="s">
        <v>127</v>
      </c>
      <c r="N12" s="40" t="s">
        <v>127</v>
      </c>
      <c r="O12" s="40" t="s">
        <v>127</v>
      </c>
      <c r="P12" s="40" t="s">
        <v>127</v>
      </c>
      <c r="Q12" s="40" t="s">
        <v>127</v>
      </c>
      <c r="R12" s="40" t="s">
        <v>127</v>
      </c>
      <c r="S12" s="40" t="s">
        <v>127</v>
      </c>
      <c r="T12" s="40" t="s">
        <v>127</v>
      </c>
    </row>
    <row r="13" spans="1:20" x14ac:dyDescent="0.25">
      <c r="A13" s="18"/>
      <c r="B13" s="3"/>
      <c r="C13" s="3"/>
      <c r="E13" s="18"/>
      <c r="F13" s="38"/>
      <c r="G13" s="38"/>
      <c r="H13" s="38"/>
      <c r="I13" s="38"/>
      <c r="J13" s="38"/>
      <c r="K13" s="38"/>
      <c r="L13" s="38"/>
      <c r="M13" s="38"/>
      <c r="N13" s="38"/>
      <c r="O13" s="38"/>
      <c r="P13" s="38"/>
      <c r="Q13" s="38"/>
      <c r="R13" s="38"/>
      <c r="S13" s="38"/>
      <c r="T13" s="38"/>
    </row>
    <row r="14" spans="1:20" x14ac:dyDescent="0.25">
      <c r="A14" s="18" t="s">
        <v>14</v>
      </c>
      <c r="D14" s="2" t="s">
        <v>15</v>
      </c>
      <c r="E14" s="15">
        <v>63376</v>
      </c>
      <c r="F14" s="38">
        <v>6.1</v>
      </c>
      <c r="G14" s="38">
        <v>1.8</v>
      </c>
      <c r="H14" s="38">
        <v>4.3</v>
      </c>
      <c r="I14" s="38">
        <v>17.3</v>
      </c>
      <c r="J14" s="38">
        <v>11.8</v>
      </c>
      <c r="K14" s="38">
        <v>8.3000000000000007</v>
      </c>
      <c r="L14" s="38">
        <v>8.5</v>
      </c>
      <c r="M14" s="38">
        <v>18.100000000000001</v>
      </c>
      <c r="N14" s="38">
        <v>15.5</v>
      </c>
      <c r="O14" s="38">
        <v>7.7</v>
      </c>
      <c r="P14" s="38">
        <v>5.5</v>
      </c>
      <c r="Q14" s="38">
        <v>2.1</v>
      </c>
      <c r="R14" s="38">
        <v>6.7</v>
      </c>
      <c r="S14" s="38">
        <v>6.7</v>
      </c>
      <c r="T14" s="38">
        <v>0</v>
      </c>
    </row>
    <row r="15" spans="1:20" x14ac:dyDescent="0.25">
      <c r="A15" s="18" t="s">
        <v>16</v>
      </c>
      <c r="D15" s="2" t="s">
        <v>17</v>
      </c>
      <c r="E15" s="15">
        <v>79951</v>
      </c>
      <c r="F15" s="38">
        <v>10.9</v>
      </c>
      <c r="G15" s="38">
        <v>2.8</v>
      </c>
      <c r="H15" s="38">
        <v>8.1</v>
      </c>
      <c r="I15" s="38">
        <v>22.9</v>
      </c>
      <c r="J15" s="38">
        <v>13.7</v>
      </c>
      <c r="K15" s="38">
        <v>9.6999999999999993</v>
      </c>
      <c r="L15" s="38">
        <v>7.6</v>
      </c>
      <c r="M15" s="38">
        <v>14</v>
      </c>
      <c r="N15" s="38">
        <v>11.8</v>
      </c>
      <c r="O15" s="38">
        <v>3.8</v>
      </c>
      <c r="P15" s="38">
        <v>2.6</v>
      </c>
      <c r="Q15" s="38">
        <v>1.2</v>
      </c>
      <c r="R15" s="38">
        <v>5.6</v>
      </c>
      <c r="S15" s="38">
        <v>5.6</v>
      </c>
      <c r="T15" s="38">
        <v>0</v>
      </c>
    </row>
    <row r="16" spans="1:20" x14ac:dyDescent="0.25">
      <c r="A16" s="18" t="s">
        <v>18</v>
      </c>
      <c r="D16" s="2" t="s">
        <v>19</v>
      </c>
      <c r="E16" s="15">
        <v>54544</v>
      </c>
      <c r="F16" s="38">
        <v>13.5</v>
      </c>
      <c r="G16" s="38">
        <v>3</v>
      </c>
      <c r="H16" s="38">
        <v>10.5</v>
      </c>
      <c r="I16" s="38">
        <v>23.6</v>
      </c>
      <c r="J16" s="38">
        <v>14.4</v>
      </c>
      <c r="K16" s="38">
        <v>11.2</v>
      </c>
      <c r="L16" s="38">
        <v>6.9</v>
      </c>
      <c r="M16" s="38">
        <v>13.1</v>
      </c>
      <c r="N16" s="38">
        <v>8.1999999999999993</v>
      </c>
      <c r="O16" s="38">
        <v>3.2</v>
      </c>
      <c r="P16" s="38">
        <v>2.1</v>
      </c>
      <c r="Q16" s="38">
        <v>1.2</v>
      </c>
      <c r="R16" s="38">
        <v>5.9</v>
      </c>
      <c r="S16" s="38">
        <v>5.9</v>
      </c>
      <c r="T16" s="38">
        <v>0</v>
      </c>
    </row>
    <row r="17" spans="1:20" x14ac:dyDescent="0.25">
      <c r="A17" s="18" t="s">
        <v>20</v>
      </c>
      <c r="D17" s="2" t="s">
        <v>21</v>
      </c>
      <c r="E17" s="15">
        <v>58356</v>
      </c>
      <c r="F17" s="38">
        <v>6.1</v>
      </c>
      <c r="G17" s="38">
        <v>1.9</v>
      </c>
      <c r="H17" s="38">
        <v>4.2</v>
      </c>
      <c r="I17" s="38">
        <v>17.2</v>
      </c>
      <c r="J17" s="38">
        <v>12.2</v>
      </c>
      <c r="K17" s="38">
        <v>9.4</v>
      </c>
      <c r="L17" s="38">
        <v>8.9</v>
      </c>
      <c r="M17" s="38">
        <v>17.3</v>
      </c>
      <c r="N17" s="38">
        <v>14.7</v>
      </c>
      <c r="O17" s="38">
        <v>7.1</v>
      </c>
      <c r="P17" s="38">
        <v>5.4</v>
      </c>
      <c r="Q17" s="38">
        <v>1.7</v>
      </c>
      <c r="R17" s="38">
        <v>7.2</v>
      </c>
      <c r="S17" s="38">
        <v>7.2</v>
      </c>
      <c r="T17" s="38">
        <v>0</v>
      </c>
    </row>
    <row r="18" spans="1:20" x14ac:dyDescent="0.25">
      <c r="A18" s="18" t="s">
        <v>22</v>
      </c>
      <c r="D18" s="2" t="s">
        <v>23</v>
      </c>
      <c r="E18" s="15">
        <v>103296</v>
      </c>
      <c r="F18" s="38">
        <v>8.6999999999999993</v>
      </c>
      <c r="G18" s="38">
        <v>1.7</v>
      </c>
      <c r="H18" s="38">
        <v>7</v>
      </c>
      <c r="I18" s="38">
        <v>19.399999999999999</v>
      </c>
      <c r="J18" s="38">
        <v>11.2</v>
      </c>
      <c r="K18" s="38">
        <v>9</v>
      </c>
      <c r="L18" s="38">
        <v>6.8</v>
      </c>
      <c r="M18" s="38">
        <v>14.2</v>
      </c>
      <c r="N18" s="38">
        <v>10.8</v>
      </c>
      <c r="O18" s="38">
        <v>4</v>
      </c>
      <c r="P18" s="38">
        <v>2.7</v>
      </c>
      <c r="Q18" s="38">
        <v>1.3</v>
      </c>
      <c r="R18" s="38">
        <v>15.9</v>
      </c>
      <c r="S18" s="38">
        <v>15.9</v>
      </c>
      <c r="T18" s="38">
        <v>0</v>
      </c>
    </row>
    <row r="19" spans="1:20" x14ac:dyDescent="0.25">
      <c r="A19" s="18" t="s">
        <v>24</v>
      </c>
      <c r="D19" s="2" t="s">
        <v>25</v>
      </c>
      <c r="E19" s="15">
        <v>64440</v>
      </c>
      <c r="F19" s="38">
        <v>7</v>
      </c>
      <c r="G19" s="38">
        <v>2</v>
      </c>
      <c r="H19" s="38">
        <v>5</v>
      </c>
      <c r="I19" s="38">
        <v>17.2</v>
      </c>
      <c r="J19" s="38">
        <v>10.9</v>
      </c>
      <c r="K19" s="38">
        <v>10</v>
      </c>
      <c r="L19" s="38">
        <v>7.8</v>
      </c>
      <c r="M19" s="38">
        <v>16.8</v>
      </c>
      <c r="N19" s="38">
        <v>15.2</v>
      </c>
      <c r="O19" s="38">
        <v>8.3000000000000007</v>
      </c>
      <c r="P19" s="38">
        <v>6.5</v>
      </c>
      <c r="Q19" s="38">
        <v>1.9</v>
      </c>
      <c r="R19" s="38">
        <v>6.8</v>
      </c>
      <c r="S19" s="38">
        <v>6.8</v>
      </c>
      <c r="T19" s="38">
        <v>0</v>
      </c>
    </row>
    <row r="20" spans="1:20" x14ac:dyDescent="0.25">
      <c r="A20" s="18" t="s">
        <v>26</v>
      </c>
      <c r="D20" s="2" t="s">
        <v>27</v>
      </c>
      <c r="E20" s="15">
        <v>104085</v>
      </c>
      <c r="F20" s="38">
        <v>8.4</v>
      </c>
      <c r="G20" s="38">
        <v>1.7</v>
      </c>
      <c r="H20" s="38">
        <v>6.8</v>
      </c>
      <c r="I20" s="38">
        <v>17.2</v>
      </c>
      <c r="J20" s="38">
        <v>13</v>
      </c>
      <c r="K20" s="38">
        <v>7</v>
      </c>
      <c r="L20" s="38">
        <v>6.8</v>
      </c>
      <c r="M20" s="38">
        <v>14.3</v>
      </c>
      <c r="N20" s="38">
        <v>12.3</v>
      </c>
      <c r="O20" s="38">
        <v>6.7</v>
      </c>
      <c r="P20" s="38">
        <v>5</v>
      </c>
      <c r="Q20" s="38">
        <v>1.8</v>
      </c>
      <c r="R20" s="38">
        <v>14.3</v>
      </c>
      <c r="S20" s="38">
        <v>14.3</v>
      </c>
      <c r="T20" s="38">
        <v>0</v>
      </c>
    </row>
    <row r="21" spans="1:20" x14ac:dyDescent="0.25">
      <c r="A21" s="18" t="s">
        <v>28</v>
      </c>
      <c r="D21" s="2" t="s">
        <v>29</v>
      </c>
      <c r="E21" s="15">
        <v>41285</v>
      </c>
      <c r="F21" s="38">
        <v>12.7</v>
      </c>
      <c r="G21" s="38">
        <v>3.4</v>
      </c>
      <c r="H21" s="38">
        <v>9.1999999999999993</v>
      </c>
      <c r="I21" s="38">
        <v>25.4</v>
      </c>
      <c r="J21" s="38">
        <v>12.4</v>
      </c>
      <c r="K21" s="38">
        <v>13.2</v>
      </c>
      <c r="L21" s="38">
        <v>7.1</v>
      </c>
      <c r="M21" s="38">
        <v>11.9</v>
      </c>
      <c r="N21" s="38">
        <v>8.6</v>
      </c>
      <c r="O21" s="38">
        <v>2.2999999999999998</v>
      </c>
      <c r="P21" s="38">
        <v>1.6</v>
      </c>
      <c r="Q21" s="38">
        <v>0.7</v>
      </c>
      <c r="R21" s="38">
        <v>6.5</v>
      </c>
      <c r="S21" s="38">
        <v>6.5</v>
      </c>
      <c r="T21" s="38">
        <v>0</v>
      </c>
    </row>
    <row r="22" spans="1:20" x14ac:dyDescent="0.25">
      <c r="A22" s="18" t="s">
        <v>30</v>
      </c>
      <c r="D22" s="2" t="s">
        <v>31</v>
      </c>
      <c r="E22" s="15">
        <v>50075</v>
      </c>
      <c r="F22" s="38">
        <v>9.1999999999999993</v>
      </c>
      <c r="G22" s="38">
        <v>2.8</v>
      </c>
      <c r="H22" s="38">
        <v>6.4</v>
      </c>
      <c r="I22" s="38">
        <v>21.3</v>
      </c>
      <c r="J22" s="38">
        <v>12.6</v>
      </c>
      <c r="K22" s="38">
        <v>10.7</v>
      </c>
      <c r="L22" s="38">
        <v>7</v>
      </c>
      <c r="M22" s="38">
        <v>14.6</v>
      </c>
      <c r="N22" s="38">
        <v>13.1</v>
      </c>
      <c r="O22" s="38">
        <v>4.9000000000000004</v>
      </c>
      <c r="P22" s="38">
        <v>3.2</v>
      </c>
      <c r="Q22" s="38">
        <v>1.7</v>
      </c>
      <c r="R22" s="38">
        <v>6.6</v>
      </c>
      <c r="S22" s="38">
        <v>6.6</v>
      </c>
      <c r="T22" s="38">
        <v>0</v>
      </c>
    </row>
    <row r="23" spans="1:20" x14ac:dyDescent="0.25">
      <c r="A23" s="18" t="s">
        <v>32</v>
      </c>
      <c r="D23" s="2" t="s">
        <v>33</v>
      </c>
      <c r="E23" s="15">
        <v>80458</v>
      </c>
      <c r="F23" s="38">
        <v>10.1</v>
      </c>
      <c r="G23" s="38">
        <v>2.5</v>
      </c>
      <c r="H23" s="38">
        <v>7.6</v>
      </c>
      <c r="I23" s="38">
        <v>22.6</v>
      </c>
      <c r="J23" s="38">
        <v>16.2</v>
      </c>
      <c r="K23" s="38">
        <v>8.8000000000000007</v>
      </c>
      <c r="L23" s="38">
        <v>8.1999999999999993</v>
      </c>
      <c r="M23" s="38">
        <v>14.8</v>
      </c>
      <c r="N23" s="38">
        <v>10.3</v>
      </c>
      <c r="O23" s="38">
        <v>2.8</v>
      </c>
      <c r="P23" s="38">
        <v>1.8</v>
      </c>
      <c r="Q23" s="38">
        <v>1</v>
      </c>
      <c r="R23" s="38">
        <v>6.1</v>
      </c>
      <c r="S23" s="38">
        <v>6.1</v>
      </c>
      <c r="T23" s="38">
        <v>0</v>
      </c>
    </row>
    <row r="24" spans="1:20" x14ac:dyDescent="0.25">
      <c r="A24" s="18" t="s">
        <v>34</v>
      </c>
      <c r="D24" s="2" t="s">
        <v>35</v>
      </c>
      <c r="E24" s="15">
        <v>81601</v>
      </c>
      <c r="F24" s="38">
        <v>9.4</v>
      </c>
      <c r="G24" s="38">
        <v>2.2999999999999998</v>
      </c>
      <c r="H24" s="38">
        <v>7</v>
      </c>
      <c r="I24" s="38">
        <v>20.8</v>
      </c>
      <c r="J24" s="38">
        <v>12.6</v>
      </c>
      <c r="K24" s="38">
        <v>10.1</v>
      </c>
      <c r="L24" s="38">
        <v>6.7</v>
      </c>
      <c r="M24" s="38">
        <v>14.3</v>
      </c>
      <c r="N24" s="38">
        <v>12</v>
      </c>
      <c r="O24" s="38">
        <v>4.0999999999999996</v>
      </c>
      <c r="P24" s="38">
        <v>2.5</v>
      </c>
      <c r="Q24" s="38">
        <v>1.6</v>
      </c>
      <c r="R24" s="38">
        <v>9.9</v>
      </c>
      <c r="S24" s="38">
        <v>9.9</v>
      </c>
      <c r="T24" s="38">
        <v>0</v>
      </c>
    </row>
    <row r="25" spans="1:20" x14ac:dyDescent="0.25">
      <c r="A25" s="18" t="s">
        <v>36</v>
      </c>
      <c r="D25" s="2" t="s">
        <v>37</v>
      </c>
      <c r="E25" s="15">
        <v>77663</v>
      </c>
      <c r="F25" s="38">
        <v>8.6</v>
      </c>
      <c r="G25" s="38">
        <v>2.1</v>
      </c>
      <c r="H25" s="38">
        <v>6.5</v>
      </c>
      <c r="I25" s="38">
        <v>21.2</v>
      </c>
      <c r="J25" s="38">
        <v>14.4</v>
      </c>
      <c r="K25" s="38">
        <v>12.4</v>
      </c>
      <c r="L25" s="38">
        <v>7.9</v>
      </c>
      <c r="M25" s="38">
        <v>14.8</v>
      </c>
      <c r="N25" s="38">
        <v>10.5</v>
      </c>
      <c r="O25" s="38">
        <v>3.3</v>
      </c>
      <c r="P25" s="38">
        <v>2.1</v>
      </c>
      <c r="Q25" s="38">
        <v>1.2</v>
      </c>
      <c r="R25" s="38">
        <v>6.9</v>
      </c>
      <c r="S25" s="38">
        <v>6.9</v>
      </c>
      <c r="T25" s="38">
        <v>0</v>
      </c>
    </row>
    <row r="26" spans="1:20" x14ac:dyDescent="0.25">
      <c r="A26" s="18" t="s">
        <v>13</v>
      </c>
      <c r="C26" s="2" t="s">
        <v>119</v>
      </c>
      <c r="E26" s="15">
        <v>859130</v>
      </c>
      <c r="F26" s="38">
        <v>9.1</v>
      </c>
      <c r="G26" s="38">
        <v>2.2000000000000002</v>
      </c>
      <c r="H26" s="38">
        <v>6.9</v>
      </c>
      <c r="I26" s="38">
        <v>20.3</v>
      </c>
      <c r="J26" s="38">
        <v>13</v>
      </c>
      <c r="K26" s="38">
        <v>9.6999999999999993</v>
      </c>
      <c r="L26" s="38">
        <v>7.5</v>
      </c>
      <c r="M26" s="38">
        <v>14.8</v>
      </c>
      <c r="N26" s="38">
        <v>11.9</v>
      </c>
      <c r="O26" s="38">
        <v>4.9000000000000004</v>
      </c>
      <c r="P26" s="38">
        <v>3.4</v>
      </c>
      <c r="Q26" s="38">
        <v>1.5</v>
      </c>
      <c r="R26" s="38">
        <v>8.9</v>
      </c>
      <c r="S26" s="38">
        <v>8.9</v>
      </c>
      <c r="T26" s="38">
        <v>0</v>
      </c>
    </row>
    <row r="27" spans="1:20" x14ac:dyDescent="0.25">
      <c r="A27" s="18" t="s">
        <v>9</v>
      </c>
      <c r="C27" s="2" t="s">
        <v>10</v>
      </c>
      <c r="E27" s="15">
        <v>104417</v>
      </c>
      <c r="F27" s="38">
        <v>6.8</v>
      </c>
      <c r="G27" s="38">
        <v>1.8</v>
      </c>
      <c r="H27" s="38">
        <v>5</v>
      </c>
      <c r="I27" s="38">
        <v>15.7</v>
      </c>
      <c r="J27" s="38">
        <v>11.9</v>
      </c>
      <c r="K27" s="38">
        <v>8.5</v>
      </c>
      <c r="L27" s="38">
        <v>7.6</v>
      </c>
      <c r="M27" s="38">
        <v>16.100000000000001</v>
      </c>
      <c r="N27" s="38">
        <v>14.3</v>
      </c>
      <c r="O27" s="38">
        <v>10.5</v>
      </c>
      <c r="P27" s="38">
        <v>8.4</v>
      </c>
      <c r="Q27" s="38">
        <v>2.1</v>
      </c>
      <c r="R27" s="38">
        <v>8.6999999999999993</v>
      </c>
      <c r="S27" s="38">
        <v>8.6999999999999993</v>
      </c>
      <c r="T27" s="38">
        <v>0</v>
      </c>
    </row>
    <row r="28" spans="1:20" x14ac:dyDescent="0.25">
      <c r="A28" s="18" t="s">
        <v>11</v>
      </c>
      <c r="C28" s="2" t="s">
        <v>12</v>
      </c>
      <c r="E28" s="15">
        <v>103813</v>
      </c>
      <c r="F28" s="38">
        <v>4.8</v>
      </c>
      <c r="G28" s="38">
        <v>1.2</v>
      </c>
      <c r="H28" s="38">
        <v>3.6</v>
      </c>
      <c r="I28" s="38">
        <v>16.5</v>
      </c>
      <c r="J28" s="38">
        <v>12.9</v>
      </c>
      <c r="K28" s="38">
        <v>12.4</v>
      </c>
      <c r="L28" s="38">
        <v>8.3000000000000007</v>
      </c>
      <c r="M28" s="38">
        <v>17.7</v>
      </c>
      <c r="N28" s="38">
        <v>14.2</v>
      </c>
      <c r="O28" s="38">
        <v>6.6</v>
      </c>
      <c r="P28" s="38">
        <v>4.0999999999999996</v>
      </c>
      <c r="Q28" s="38">
        <v>2.5</v>
      </c>
      <c r="R28" s="38">
        <v>6.6</v>
      </c>
      <c r="S28" s="38">
        <v>6.6</v>
      </c>
      <c r="T28" s="38">
        <v>0</v>
      </c>
    </row>
    <row r="29" spans="1:20" x14ac:dyDescent="0.25">
      <c r="A29" s="18"/>
      <c r="E29" s="15"/>
      <c r="F29" s="38"/>
      <c r="G29" s="38"/>
      <c r="H29" s="38"/>
      <c r="I29" s="38"/>
      <c r="J29" s="38"/>
      <c r="K29" s="38"/>
      <c r="L29" s="38"/>
      <c r="M29" s="38"/>
      <c r="N29" s="38"/>
      <c r="O29" s="38"/>
      <c r="P29" s="38"/>
      <c r="Q29" s="38"/>
      <c r="R29" s="38"/>
      <c r="S29" s="38"/>
      <c r="T29" s="38"/>
    </row>
    <row r="30" spans="1:20" x14ac:dyDescent="0.25">
      <c r="A30" s="18" t="s">
        <v>7</v>
      </c>
      <c r="B30" s="2" t="s">
        <v>118</v>
      </c>
      <c r="E30" s="15">
        <v>5184216</v>
      </c>
      <c r="F30" s="38">
        <v>8.9</v>
      </c>
      <c r="G30" s="38">
        <v>2.1</v>
      </c>
      <c r="H30" s="38">
        <v>6.8</v>
      </c>
      <c r="I30" s="38">
        <v>19.399999999999999</v>
      </c>
      <c r="J30" s="38">
        <v>13.1</v>
      </c>
      <c r="K30" s="38">
        <v>8.5</v>
      </c>
      <c r="L30" s="38">
        <v>7.4</v>
      </c>
      <c r="M30" s="38">
        <v>15.1</v>
      </c>
      <c r="N30" s="38">
        <v>12.3</v>
      </c>
      <c r="O30" s="38">
        <v>6.2</v>
      </c>
      <c r="P30" s="38">
        <v>4.3</v>
      </c>
      <c r="Q30" s="38">
        <v>1.8</v>
      </c>
      <c r="R30" s="38">
        <v>9</v>
      </c>
      <c r="S30" s="38">
        <v>9</v>
      </c>
      <c r="T30" s="38">
        <v>0</v>
      </c>
    </row>
    <row r="31" spans="1:20" x14ac:dyDescent="0.25">
      <c r="A31" s="60" t="s">
        <v>5</v>
      </c>
      <c r="B31" s="2" t="s">
        <v>6</v>
      </c>
      <c r="E31" s="15">
        <v>41126540</v>
      </c>
      <c r="F31" s="38">
        <v>10.3</v>
      </c>
      <c r="G31" s="38">
        <v>2.4</v>
      </c>
      <c r="H31" s="38">
        <v>7.9</v>
      </c>
      <c r="I31" s="38">
        <v>20.8</v>
      </c>
      <c r="J31" s="38">
        <v>12.7</v>
      </c>
      <c r="K31" s="38">
        <v>9.4</v>
      </c>
      <c r="L31" s="38">
        <v>6.9</v>
      </c>
      <c r="M31" s="38">
        <v>14.1</v>
      </c>
      <c r="N31" s="38">
        <v>11.1</v>
      </c>
      <c r="O31" s="38">
        <v>5.6</v>
      </c>
      <c r="P31" s="38">
        <v>3.9</v>
      </c>
      <c r="Q31" s="38">
        <v>1.7</v>
      </c>
      <c r="R31" s="38">
        <v>9</v>
      </c>
      <c r="S31" s="38">
        <v>9</v>
      </c>
      <c r="T31" s="38">
        <v>0</v>
      </c>
    </row>
    <row r="32" spans="1:20" x14ac:dyDescent="0.25">
      <c r="A32" s="18"/>
      <c r="E32" s="15"/>
      <c r="F32" s="38"/>
      <c r="G32" s="38"/>
      <c r="H32" s="38"/>
      <c r="I32" s="38"/>
      <c r="J32" s="38"/>
      <c r="K32" s="38"/>
      <c r="L32" s="38"/>
      <c r="M32" s="38"/>
      <c r="N32" s="38"/>
      <c r="O32" s="38"/>
      <c r="P32" s="38"/>
      <c r="Q32" s="38"/>
      <c r="R32" s="38"/>
      <c r="S32" s="38"/>
      <c r="T32" s="38"/>
    </row>
    <row r="33" spans="1:20" x14ac:dyDescent="0.25">
      <c r="A33" s="18"/>
      <c r="E33" s="18"/>
      <c r="F33" s="38"/>
      <c r="G33" s="38"/>
      <c r="H33" s="38"/>
      <c r="I33" s="38"/>
      <c r="J33" s="38"/>
      <c r="K33" s="38"/>
      <c r="L33" s="38"/>
      <c r="M33" s="38"/>
      <c r="N33" s="38"/>
      <c r="O33" s="38"/>
      <c r="P33" s="38"/>
      <c r="Q33" s="38"/>
      <c r="R33" s="38"/>
      <c r="S33" s="38"/>
      <c r="T33"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Normal="100" workbookViewId="0">
      <pane xSplit="4" ySplit="13" topLeftCell="E14" activePane="bottomRight" state="frozen"/>
      <selection pane="topRight" activeCell="G1" sqref="G1"/>
      <selection pane="bottomLeft" activeCell="A14" sqref="A14"/>
      <selection pane="bottomRight" activeCell="E32" sqref="E32"/>
    </sheetView>
  </sheetViews>
  <sheetFormatPr defaultRowHeight="15" x14ac:dyDescent="0.25"/>
  <cols>
    <col min="1" max="1" width="10.28515625" style="2" customWidth="1"/>
    <col min="2" max="2" width="17.85546875" style="2" customWidth="1"/>
    <col min="3" max="3" width="13.7109375" style="2" customWidth="1"/>
    <col min="4" max="4" width="22.7109375" style="2" customWidth="1"/>
    <col min="5" max="20" width="17.85546875" style="2" customWidth="1"/>
    <col min="21" max="16384" width="9.140625" style="2"/>
  </cols>
  <sheetData>
    <row r="1" spans="1:20" ht="18.75" x14ac:dyDescent="0.3">
      <c r="A1" s="13" t="s">
        <v>128</v>
      </c>
      <c r="B1" s="4"/>
      <c r="C1" s="4"/>
      <c r="D1" s="4"/>
    </row>
    <row r="2" spans="1:20" ht="18.75" x14ac:dyDescent="0.3">
      <c r="A2" s="14" t="s">
        <v>125</v>
      </c>
      <c r="B2" s="6"/>
      <c r="C2" s="6"/>
      <c r="D2" s="6"/>
    </row>
    <row r="3" spans="1:20" ht="17.25" customHeight="1" x14ac:dyDescent="0.25">
      <c r="A3" s="12"/>
      <c r="B3" s="7"/>
      <c r="C3" s="7"/>
      <c r="D3" s="7"/>
    </row>
    <row r="4" spans="1:20" x14ac:dyDescent="0.25">
      <c r="A4" s="3" t="s">
        <v>2</v>
      </c>
      <c r="B4" s="1"/>
      <c r="C4" s="1"/>
      <c r="D4" s="1"/>
    </row>
    <row r="5" spans="1:20" x14ac:dyDescent="0.25">
      <c r="A5" s="3" t="s">
        <v>39</v>
      </c>
      <c r="B5" s="1"/>
      <c r="C5" s="1"/>
      <c r="D5" s="1"/>
    </row>
    <row r="6" spans="1:20" x14ac:dyDescent="0.25">
      <c r="A6" s="3" t="s">
        <v>40</v>
      </c>
      <c r="B6" s="1"/>
      <c r="C6" s="1"/>
      <c r="D6" s="1"/>
    </row>
    <row r="7" spans="1:20" x14ac:dyDescent="0.25">
      <c r="A7" s="1"/>
      <c r="B7" s="1"/>
      <c r="C7" s="1"/>
      <c r="D7" s="1"/>
    </row>
    <row r="8" spans="1:20" x14ac:dyDescent="0.25">
      <c r="A8" s="1" t="s">
        <v>126</v>
      </c>
      <c r="B8" s="1"/>
      <c r="C8" s="1"/>
      <c r="D8" s="1"/>
    </row>
    <row r="9" spans="1:20" x14ac:dyDescent="0.25">
      <c r="A9" s="5"/>
      <c r="B9" s="5"/>
      <c r="C9" s="5"/>
      <c r="D9" s="5"/>
      <c r="E9" s="5"/>
      <c r="F9" s="5"/>
      <c r="G9" s="5"/>
      <c r="H9" s="5"/>
      <c r="I9" s="5"/>
      <c r="J9" s="5"/>
      <c r="K9" s="5"/>
      <c r="L9" s="5"/>
      <c r="M9" s="5"/>
      <c r="N9" s="5"/>
      <c r="O9" s="5"/>
      <c r="P9" s="5"/>
      <c r="Q9" s="5"/>
      <c r="R9" s="5"/>
      <c r="S9" s="5"/>
      <c r="T9" s="5"/>
    </row>
    <row r="10" spans="1:20" ht="7.5" customHeight="1" x14ac:dyDescent="0.25">
      <c r="E10" s="8"/>
      <c r="F10" s="8"/>
      <c r="G10" s="8"/>
      <c r="H10" s="8"/>
      <c r="I10" s="8"/>
      <c r="J10" s="8"/>
      <c r="K10" s="8"/>
      <c r="L10" s="8"/>
      <c r="M10" s="8"/>
      <c r="N10" s="8"/>
      <c r="O10" s="8"/>
      <c r="P10" s="8"/>
      <c r="Q10" s="8"/>
      <c r="R10" s="8"/>
      <c r="S10" s="8"/>
      <c r="T10" s="8"/>
    </row>
    <row r="11" spans="1:20" s="11" customFormat="1" ht="75" x14ac:dyDescent="0.2">
      <c r="A11" s="41" t="s">
        <v>157</v>
      </c>
      <c r="B11" s="41" t="s">
        <v>158</v>
      </c>
      <c r="C11" s="41" t="s">
        <v>3</v>
      </c>
      <c r="D11" s="41" t="s">
        <v>4</v>
      </c>
      <c r="E11" s="39" t="s">
        <v>129</v>
      </c>
      <c r="F11" s="39" t="s">
        <v>130</v>
      </c>
      <c r="G11" s="39" t="s">
        <v>131</v>
      </c>
      <c r="H11" s="39" t="s">
        <v>132</v>
      </c>
      <c r="I11" s="39" t="s">
        <v>133</v>
      </c>
      <c r="J11" s="39" t="s">
        <v>134</v>
      </c>
      <c r="K11" s="39" t="s">
        <v>135</v>
      </c>
      <c r="L11" s="39" t="s">
        <v>136</v>
      </c>
      <c r="M11" s="39" t="s">
        <v>137</v>
      </c>
      <c r="N11" s="39" t="s">
        <v>138</v>
      </c>
      <c r="O11" s="39" t="s">
        <v>139</v>
      </c>
      <c r="P11" s="39" t="s">
        <v>140</v>
      </c>
      <c r="Q11" s="39" t="s">
        <v>141</v>
      </c>
      <c r="R11" s="39" t="s">
        <v>142</v>
      </c>
      <c r="S11" s="39" t="s">
        <v>143</v>
      </c>
      <c r="T11" s="39" t="s">
        <v>144</v>
      </c>
    </row>
    <row r="12" spans="1:20" s="11" customFormat="1" x14ac:dyDescent="0.2">
      <c r="A12" s="43"/>
      <c r="B12" s="43"/>
      <c r="C12" s="43"/>
      <c r="D12" s="43"/>
      <c r="E12" s="40" t="s">
        <v>127</v>
      </c>
      <c r="F12" s="40" t="s">
        <v>127</v>
      </c>
      <c r="G12" s="40" t="s">
        <v>127</v>
      </c>
      <c r="H12" s="40" t="s">
        <v>127</v>
      </c>
      <c r="I12" s="40" t="s">
        <v>127</v>
      </c>
      <c r="J12" s="40" t="s">
        <v>127</v>
      </c>
      <c r="K12" s="40" t="s">
        <v>127</v>
      </c>
      <c r="L12" s="40" t="s">
        <v>127</v>
      </c>
      <c r="M12" s="40" t="s">
        <v>127</v>
      </c>
      <c r="N12" s="40" t="s">
        <v>127</v>
      </c>
      <c r="O12" s="40" t="s">
        <v>127</v>
      </c>
      <c r="P12" s="40" t="s">
        <v>127</v>
      </c>
      <c r="Q12" s="40" t="s">
        <v>127</v>
      </c>
      <c r="R12" s="40" t="s">
        <v>127</v>
      </c>
      <c r="S12" s="40" t="s">
        <v>127</v>
      </c>
      <c r="T12" s="40" t="s">
        <v>127</v>
      </c>
    </row>
    <row r="13" spans="1:20" s="11" customFormat="1" ht="6.75" customHeight="1" x14ac:dyDescent="0.2">
      <c r="A13" s="9"/>
      <c r="B13" s="9"/>
      <c r="C13" s="10"/>
      <c r="D13" s="10"/>
      <c r="E13" s="10"/>
      <c r="F13" s="10"/>
      <c r="G13" s="10"/>
      <c r="H13" s="10"/>
      <c r="I13" s="10"/>
      <c r="J13" s="10"/>
      <c r="K13" s="10"/>
      <c r="L13" s="10"/>
      <c r="M13" s="10"/>
      <c r="N13" s="10"/>
      <c r="O13" s="10"/>
      <c r="P13" s="10"/>
      <c r="Q13" s="10"/>
      <c r="R13" s="10"/>
      <c r="S13" s="10"/>
      <c r="T13" s="10"/>
    </row>
    <row r="15" spans="1:20" x14ac:dyDescent="0.25">
      <c r="A15" s="2" t="s">
        <v>7</v>
      </c>
      <c r="B15" s="2" t="s">
        <v>8</v>
      </c>
      <c r="C15" s="18" t="s">
        <v>9</v>
      </c>
      <c r="D15" s="18" t="s">
        <v>10</v>
      </c>
      <c r="E15" s="16">
        <v>104417</v>
      </c>
      <c r="F15" s="17">
        <v>294</v>
      </c>
      <c r="G15" s="17">
        <v>288</v>
      </c>
      <c r="H15" s="17">
        <v>295</v>
      </c>
      <c r="I15" s="17">
        <v>336</v>
      </c>
      <c r="J15" s="17">
        <v>248</v>
      </c>
      <c r="K15" s="17">
        <v>245</v>
      </c>
      <c r="L15" s="17">
        <v>148</v>
      </c>
      <c r="M15" s="17">
        <v>91</v>
      </c>
      <c r="N15" s="17">
        <v>64</v>
      </c>
      <c r="O15" s="17">
        <v>9</v>
      </c>
      <c r="P15" s="17">
        <v>6</v>
      </c>
      <c r="Q15" s="17">
        <v>50</v>
      </c>
      <c r="R15" s="17">
        <v>85</v>
      </c>
      <c r="S15" s="17">
        <v>85</v>
      </c>
      <c r="T15" s="17">
        <v>1</v>
      </c>
    </row>
    <row r="16" spans="1:20" x14ac:dyDescent="0.25">
      <c r="A16" s="2" t="s">
        <v>7</v>
      </c>
      <c r="B16" s="2" t="s">
        <v>8</v>
      </c>
      <c r="C16" s="18" t="s">
        <v>11</v>
      </c>
      <c r="D16" s="18" t="s">
        <v>12</v>
      </c>
      <c r="E16" s="16">
        <v>103813</v>
      </c>
      <c r="F16" s="17">
        <v>345</v>
      </c>
      <c r="G16" s="17">
        <v>342</v>
      </c>
      <c r="H16" s="17">
        <v>341</v>
      </c>
      <c r="I16" s="17">
        <v>322</v>
      </c>
      <c r="J16" s="17">
        <v>174</v>
      </c>
      <c r="K16" s="17">
        <v>57</v>
      </c>
      <c r="L16" s="17">
        <v>74</v>
      </c>
      <c r="M16" s="17">
        <v>40</v>
      </c>
      <c r="N16" s="17">
        <v>67</v>
      </c>
      <c r="O16" s="17">
        <v>68</v>
      </c>
      <c r="P16" s="17">
        <v>75</v>
      </c>
      <c r="Q16" s="17">
        <v>22</v>
      </c>
      <c r="R16" s="17">
        <v>168</v>
      </c>
      <c r="S16" s="17">
        <v>168</v>
      </c>
      <c r="T16" s="17">
        <v>1</v>
      </c>
    </row>
    <row r="17" spans="1:20" x14ac:dyDescent="0.25">
      <c r="A17" s="2" t="s">
        <v>7</v>
      </c>
      <c r="B17" s="2" t="s">
        <v>8</v>
      </c>
      <c r="C17" s="18" t="s">
        <v>14</v>
      </c>
      <c r="D17" s="18" t="s">
        <v>15</v>
      </c>
      <c r="E17" s="16">
        <v>63376</v>
      </c>
      <c r="F17" s="17">
        <v>323</v>
      </c>
      <c r="G17" s="17">
        <v>286</v>
      </c>
      <c r="H17" s="17">
        <v>323</v>
      </c>
      <c r="I17" s="17">
        <v>305</v>
      </c>
      <c r="J17" s="17">
        <v>256</v>
      </c>
      <c r="K17" s="17">
        <v>256</v>
      </c>
      <c r="L17" s="17">
        <v>61</v>
      </c>
      <c r="M17" s="17">
        <v>22</v>
      </c>
      <c r="N17" s="17">
        <v>34</v>
      </c>
      <c r="O17" s="17">
        <v>39</v>
      </c>
      <c r="P17" s="17">
        <v>40</v>
      </c>
      <c r="Q17" s="17">
        <v>49</v>
      </c>
      <c r="R17" s="17">
        <v>154</v>
      </c>
      <c r="S17" s="17">
        <v>154</v>
      </c>
      <c r="T17" s="17">
        <v>1</v>
      </c>
    </row>
    <row r="18" spans="1:20" x14ac:dyDescent="0.25">
      <c r="A18" s="2" t="s">
        <v>7</v>
      </c>
      <c r="B18" s="2" t="s">
        <v>8</v>
      </c>
      <c r="C18" s="18" t="s">
        <v>16</v>
      </c>
      <c r="D18" s="18" t="s">
        <v>17</v>
      </c>
      <c r="E18" s="16">
        <v>79951</v>
      </c>
      <c r="F18" s="17">
        <v>135</v>
      </c>
      <c r="G18" s="17">
        <v>110</v>
      </c>
      <c r="H18" s="17">
        <v>139</v>
      </c>
      <c r="I18" s="17">
        <v>118</v>
      </c>
      <c r="J18" s="17">
        <v>108</v>
      </c>
      <c r="K18" s="17">
        <v>179</v>
      </c>
      <c r="L18" s="17">
        <v>147</v>
      </c>
      <c r="M18" s="17">
        <v>198</v>
      </c>
      <c r="N18" s="17">
        <v>134</v>
      </c>
      <c r="O18" s="17">
        <v>191</v>
      </c>
      <c r="P18" s="17">
        <v>175</v>
      </c>
      <c r="Q18" s="17">
        <v>228</v>
      </c>
      <c r="R18" s="17">
        <v>283</v>
      </c>
      <c r="S18" s="17">
        <v>283</v>
      </c>
      <c r="T18" s="17">
        <v>1</v>
      </c>
    </row>
    <row r="19" spans="1:20" x14ac:dyDescent="0.25">
      <c r="A19" s="2" t="s">
        <v>7</v>
      </c>
      <c r="B19" s="2" t="s">
        <v>8</v>
      </c>
      <c r="C19" s="18" t="s">
        <v>18</v>
      </c>
      <c r="D19" s="18" t="s">
        <v>19</v>
      </c>
      <c r="E19" s="16">
        <v>54544</v>
      </c>
      <c r="F19" s="17">
        <v>64</v>
      </c>
      <c r="G19" s="17">
        <v>88</v>
      </c>
      <c r="H19" s="17">
        <v>59</v>
      </c>
      <c r="I19" s="17">
        <v>96</v>
      </c>
      <c r="J19" s="17">
        <v>67</v>
      </c>
      <c r="K19" s="17">
        <v>99</v>
      </c>
      <c r="L19" s="17">
        <v>221</v>
      </c>
      <c r="M19" s="17">
        <v>237</v>
      </c>
      <c r="N19" s="17">
        <v>277</v>
      </c>
      <c r="O19" s="17">
        <v>240</v>
      </c>
      <c r="P19" s="17">
        <v>235</v>
      </c>
      <c r="Q19" s="17">
        <v>254</v>
      </c>
      <c r="R19" s="17">
        <v>254</v>
      </c>
      <c r="S19" s="17">
        <v>254</v>
      </c>
      <c r="T19" s="17">
        <v>1</v>
      </c>
    </row>
    <row r="20" spans="1:20" x14ac:dyDescent="0.25">
      <c r="A20" s="2" t="s">
        <v>7</v>
      </c>
      <c r="B20" s="2" t="s">
        <v>8</v>
      </c>
      <c r="C20" s="18" t="s">
        <v>20</v>
      </c>
      <c r="D20" s="18" t="s">
        <v>21</v>
      </c>
      <c r="E20" s="16">
        <v>58356</v>
      </c>
      <c r="F20" s="17">
        <v>320</v>
      </c>
      <c r="G20" s="17">
        <v>255</v>
      </c>
      <c r="H20" s="17">
        <v>326</v>
      </c>
      <c r="I20" s="17">
        <v>309</v>
      </c>
      <c r="J20" s="17">
        <v>227</v>
      </c>
      <c r="K20" s="17">
        <v>193</v>
      </c>
      <c r="L20" s="17">
        <v>42</v>
      </c>
      <c r="M20" s="17">
        <v>57</v>
      </c>
      <c r="N20" s="17">
        <v>57</v>
      </c>
      <c r="O20" s="17">
        <v>56</v>
      </c>
      <c r="P20" s="17">
        <v>44</v>
      </c>
      <c r="Q20" s="17">
        <v>131</v>
      </c>
      <c r="R20" s="17">
        <v>119</v>
      </c>
      <c r="S20" s="17">
        <v>119</v>
      </c>
      <c r="T20" s="17">
        <v>1</v>
      </c>
    </row>
    <row r="21" spans="1:20" x14ac:dyDescent="0.25">
      <c r="A21" s="2" t="s">
        <v>7</v>
      </c>
      <c r="B21" s="2" t="s">
        <v>8</v>
      </c>
      <c r="C21" s="18" t="s">
        <v>22</v>
      </c>
      <c r="D21" s="18" t="s">
        <v>23</v>
      </c>
      <c r="E21" s="16">
        <v>103296</v>
      </c>
      <c r="F21" s="17">
        <v>215</v>
      </c>
      <c r="G21" s="17">
        <v>302</v>
      </c>
      <c r="H21" s="17">
        <v>193</v>
      </c>
      <c r="I21" s="17">
        <v>241</v>
      </c>
      <c r="J21" s="17">
        <v>293</v>
      </c>
      <c r="K21" s="17">
        <v>220</v>
      </c>
      <c r="L21" s="17">
        <v>223</v>
      </c>
      <c r="M21" s="17">
        <v>188</v>
      </c>
      <c r="N21" s="17">
        <v>181</v>
      </c>
      <c r="O21" s="17">
        <v>182</v>
      </c>
      <c r="P21" s="17">
        <v>164</v>
      </c>
      <c r="Q21" s="17">
        <v>217</v>
      </c>
      <c r="R21" s="17">
        <v>17</v>
      </c>
      <c r="S21" s="17">
        <v>17</v>
      </c>
      <c r="T21" s="17">
        <v>1</v>
      </c>
    </row>
    <row r="22" spans="1:20" x14ac:dyDescent="0.25">
      <c r="A22" s="2" t="s">
        <v>7</v>
      </c>
      <c r="B22" s="2" t="s">
        <v>8</v>
      </c>
      <c r="C22" s="18" t="s">
        <v>24</v>
      </c>
      <c r="D22" s="18" t="s">
        <v>25</v>
      </c>
      <c r="E22" s="16">
        <v>64440</v>
      </c>
      <c r="F22" s="17">
        <v>286</v>
      </c>
      <c r="G22" s="17">
        <v>220</v>
      </c>
      <c r="H22" s="17">
        <v>296</v>
      </c>
      <c r="I22" s="17">
        <v>312</v>
      </c>
      <c r="J22" s="17">
        <v>311</v>
      </c>
      <c r="K22" s="17">
        <v>168</v>
      </c>
      <c r="L22" s="17">
        <v>113</v>
      </c>
      <c r="M22" s="17">
        <v>75</v>
      </c>
      <c r="N22" s="17">
        <v>45</v>
      </c>
      <c r="O22" s="17">
        <v>33</v>
      </c>
      <c r="P22" s="17">
        <v>28</v>
      </c>
      <c r="Q22" s="17">
        <v>100</v>
      </c>
      <c r="R22" s="17">
        <v>150</v>
      </c>
      <c r="S22" s="17">
        <v>150</v>
      </c>
      <c r="T22" s="17">
        <v>1</v>
      </c>
    </row>
    <row r="23" spans="1:20" x14ac:dyDescent="0.25">
      <c r="A23" s="2" t="s">
        <v>7</v>
      </c>
      <c r="B23" s="2" t="s">
        <v>8</v>
      </c>
      <c r="C23" s="18" t="s">
        <v>26</v>
      </c>
      <c r="D23" s="18" t="s">
        <v>27</v>
      </c>
      <c r="E23" s="16">
        <v>104085</v>
      </c>
      <c r="F23" s="17">
        <v>230</v>
      </c>
      <c r="G23" s="17">
        <v>303</v>
      </c>
      <c r="H23" s="17">
        <v>202</v>
      </c>
      <c r="I23" s="17">
        <v>311</v>
      </c>
      <c r="J23" s="17">
        <v>171</v>
      </c>
      <c r="K23" s="17">
        <v>309</v>
      </c>
      <c r="L23" s="17">
        <v>229</v>
      </c>
      <c r="M23" s="17">
        <v>183</v>
      </c>
      <c r="N23" s="17">
        <v>116</v>
      </c>
      <c r="O23" s="17">
        <v>64</v>
      </c>
      <c r="P23" s="17">
        <v>55</v>
      </c>
      <c r="Q23" s="17">
        <v>117</v>
      </c>
      <c r="R23" s="17">
        <v>28</v>
      </c>
      <c r="S23" s="17">
        <v>28</v>
      </c>
      <c r="T23" s="17">
        <v>1</v>
      </c>
    </row>
    <row r="24" spans="1:20" x14ac:dyDescent="0.25">
      <c r="A24" s="2" t="s">
        <v>7</v>
      </c>
      <c r="B24" s="2" t="s">
        <v>8</v>
      </c>
      <c r="C24" s="18" t="s">
        <v>28</v>
      </c>
      <c r="D24" s="18" t="s">
        <v>29</v>
      </c>
      <c r="E24" s="16">
        <v>41285</v>
      </c>
      <c r="F24" s="17">
        <v>82</v>
      </c>
      <c r="G24" s="17">
        <v>50</v>
      </c>
      <c r="H24" s="17">
        <v>98</v>
      </c>
      <c r="I24" s="17">
        <v>41</v>
      </c>
      <c r="J24" s="17">
        <v>213</v>
      </c>
      <c r="K24" s="17">
        <v>36</v>
      </c>
      <c r="L24" s="17">
        <v>192</v>
      </c>
      <c r="M24" s="17">
        <v>278</v>
      </c>
      <c r="N24" s="17">
        <v>266</v>
      </c>
      <c r="O24" s="17">
        <v>336</v>
      </c>
      <c r="P24" s="17">
        <v>319</v>
      </c>
      <c r="Q24" s="17">
        <v>346</v>
      </c>
      <c r="R24" s="17">
        <v>184</v>
      </c>
      <c r="S24" s="17">
        <v>184</v>
      </c>
      <c r="T24" s="17">
        <v>1</v>
      </c>
    </row>
    <row r="25" spans="1:20" x14ac:dyDescent="0.25">
      <c r="A25" s="2" t="s">
        <v>7</v>
      </c>
      <c r="B25" s="2" t="s">
        <v>8</v>
      </c>
      <c r="C25" s="18" t="s">
        <v>30</v>
      </c>
      <c r="D25" s="18" t="s">
        <v>31</v>
      </c>
      <c r="E25" s="16">
        <v>50075</v>
      </c>
      <c r="F25" s="17">
        <v>197</v>
      </c>
      <c r="G25" s="17">
        <v>105</v>
      </c>
      <c r="H25" s="17">
        <v>219</v>
      </c>
      <c r="I25" s="17">
        <v>172</v>
      </c>
      <c r="J25" s="17">
        <v>199</v>
      </c>
      <c r="K25" s="17">
        <v>124</v>
      </c>
      <c r="L25" s="17">
        <v>202</v>
      </c>
      <c r="M25" s="17">
        <v>169</v>
      </c>
      <c r="N25" s="17">
        <v>95</v>
      </c>
      <c r="O25" s="17">
        <v>128</v>
      </c>
      <c r="P25" s="17">
        <v>125</v>
      </c>
      <c r="Q25" s="17">
        <v>138</v>
      </c>
      <c r="R25" s="17">
        <v>166</v>
      </c>
      <c r="S25" s="17">
        <v>166</v>
      </c>
      <c r="T25" s="17">
        <v>1</v>
      </c>
    </row>
    <row r="26" spans="1:20" x14ac:dyDescent="0.25">
      <c r="A26" s="2" t="s">
        <v>7</v>
      </c>
      <c r="B26" s="2" t="s">
        <v>8</v>
      </c>
      <c r="C26" s="18" t="s">
        <v>32</v>
      </c>
      <c r="D26" s="18" t="s">
        <v>33</v>
      </c>
      <c r="E26" s="16">
        <v>80458</v>
      </c>
      <c r="F26" s="17">
        <v>161</v>
      </c>
      <c r="G26" s="17">
        <v>149</v>
      </c>
      <c r="H26" s="17">
        <v>163</v>
      </c>
      <c r="I26" s="17">
        <v>125</v>
      </c>
      <c r="J26" s="17">
        <v>14</v>
      </c>
      <c r="K26" s="17">
        <v>227</v>
      </c>
      <c r="L26" s="17">
        <v>80</v>
      </c>
      <c r="M26" s="17">
        <v>159</v>
      </c>
      <c r="N26" s="17">
        <v>196</v>
      </c>
      <c r="O26" s="17">
        <v>286</v>
      </c>
      <c r="P26" s="17">
        <v>275</v>
      </c>
      <c r="Q26" s="17">
        <v>291</v>
      </c>
      <c r="R26" s="17">
        <v>223</v>
      </c>
      <c r="S26" s="17">
        <v>223</v>
      </c>
      <c r="T26" s="17">
        <v>1</v>
      </c>
    </row>
    <row r="27" spans="1:20" x14ac:dyDescent="0.25">
      <c r="A27" s="2" t="s">
        <v>7</v>
      </c>
      <c r="B27" s="2" t="s">
        <v>8</v>
      </c>
      <c r="C27" s="18" t="s">
        <v>34</v>
      </c>
      <c r="D27" s="18" t="s">
        <v>35</v>
      </c>
      <c r="E27" s="16">
        <v>81601</v>
      </c>
      <c r="F27" s="17">
        <v>190</v>
      </c>
      <c r="G27" s="17">
        <v>182</v>
      </c>
      <c r="H27" s="17">
        <v>192</v>
      </c>
      <c r="I27" s="17">
        <v>190</v>
      </c>
      <c r="J27" s="17">
        <v>197</v>
      </c>
      <c r="K27" s="17">
        <v>159</v>
      </c>
      <c r="L27" s="17">
        <v>231</v>
      </c>
      <c r="M27" s="17">
        <v>177</v>
      </c>
      <c r="N27" s="17">
        <v>128</v>
      </c>
      <c r="O27" s="17">
        <v>174</v>
      </c>
      <c r="P27" s="17">
        <v>184</v>
      </c>
      <c r="Q27" s="17">
        <v>152</v>
      </c>
      <c r="R27" s="17">
        <v>70</v>
      </c>
      <c r="S27" s="17">
        <v>70</v>
      </c>
      <c r="T27" s="17">
        <v>1</v>
      </c>
    </row>
    <row r="28" spans="1:20" x14ac:dyDescent="0.25">
      <c r="A28" s="2" t="s">
        <v>7</v>
      </c>
      <c r="B28" s="2" t="s">
        <v>8</v>
      </c>
      <c r="C28" s="18" t="s">
        <v>36</v>
      </c>
      <c r="D28" s="18" t="s">
        <v>37</v>
      </c>
      <c r="E28" s="16">
        <v>77663</v>
      </c>
      <c r="F28" s="17">
        <v>220</v>
      </c>
      <c r="G28" s="17">
        <v>208</v>
      </c>
      <c r="H28" s="17">
        <v>214</v>
      </c>
      <c r="I28" s="17">
        <v>180</v>
      </c>
      <c r="J28" s="17">
        <v>73</v>
      </c>
      <c r="K28" s="17">
        <v>52</v>
      </c>
      <c r="L28" s="17">
        <v>105</v>
      </c>
      <c r="M28" s="17">
        <v>161</v>
      </c>
      <c r="N28" s="17">
        <v>193</v>
      </c>
      <c r="O28" s="17">
        <v>235</v>
      </c>
      <c r="P28" s="17">
        <v>229</v>
      </c>
      <c r="Q28" s="17">
        <v>247</v>
      </c>
      <c r="R28" s="17">
        <v>136</v>
      </c>
      <c r="S28" s="17">
        <v>136</v>
      </c>
      <c r="T28" s="17">
        <v>1</v>
      </c>
    </row>
  </sheetData>
  <autoFilter ref="A14:L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
  <sheetViews>
    <sheetView workbookViewId="0">
      <selection activeCell="K10" sqref="K10"/>
    </sheetView>
  </sheetViews>
  <sheetFormatPr defaultRowHeight="12.75" x14ac:dyDescent="0.2"/>
  <cols>
    <col min="1" max="1" width="109.140625" customWidth="1"/>
  </cols>
  <sheetData>
    <row r="1" spans="1:1" ht="15.75" x14ac:dyDescent="0.25">
      <c r="A1" s="48" t="s">
        <v>115</v>
      </c>
    </row>
    <row r="2" spans="1:1" x14ac:dyDescent="0.2">
      <c r="A2" s="49"/>
    </row>
    <row r="3" spans="1:1" x14ac:dyDescent="0.2">
      <c r="A3" s="46" t="s">
        <v>145</v>
      </c>
    </row>
    <row r="4" spans="1:1" ht="63.75" x14ac:dyDescent="0.2">
      <c r="A4" s="47" t="s">
        <v>146</v>
      </c>
    </row>
    <row r="5" spans="1:1" x14ac:dyDescent="0.2">
      <c r="A5" s="44"/>
    </row>
    <row r="6" spans="1:1" x14ac:dyDescent="0.2">
      <c r="A6" s="46" t="s">
        <v>147</v>
      </c>
    </row>
    <row r="7" spans="1:1" ht="25.5" x14ac:dyDescent="0.2">
      <c r="A7" s="47" t="s">
        <v>148</v>
      </c>
    </row>
    <row r="8" spans="1:1" x14ac:dyDescent="0.2">
      <c r="A8" s="44"/>
    </row>
    <row r="9" spans="1:1" x14ac:dyDescent="0.2">
      <c r="A9" s="45" t="s">
        <v>149</v>
      </c>
    </row>
    <row r="10" spans="1:1" ht="191.25" x14ac:dyDescent="0.2">
      <c r="A10" s="44" t="s">
        <v>150</v>
      </c>
    </row>
    <row r="11" spans="1:1" x14ac:dyDescent="0.2">
      <c r="A11" s="44"/>
    </row>
    <row r="12" spans="1:1" x14ac:dyDescent="0.2">
      <c r="A12" s="45" t="s">
        <v>151</v>
      </c>
    </row>
    <row r="13" spans="1:1" x14ac:dyDescent="0.2">
      <c r="A13" s="59" t="s">
        <v>152</v>
      </c>
    </row>
    <row r="14" spans="1:1" x14ac:dyDescent="0.2">
      <c r="A14" s="44"/>
    </row>
    <row r="15" spans="1:1" x14ac:dyDescent="0.2">
      <c r="A15" s="45" t="s">
        <v>153</v>
      </c>
    </row>
    <row r="16" spans="1:1" ht="25.5" x14ac:dyDescent="0.2">
      <c r="A16" s="47" t="s">
        <v>154</v>
      </c>
    </row>
    <row r="17" spans="1:1" x14ac:dyDescent="0.2">
      <c r="A17" s="44"/>
    </row>
    <row r="18" spans="1:1" x14ac:dyDescent="0.2">
      <c r="A18" s="46" t="s">
        <v>155</v>
      </c>
    </row>
    <row r="19" spans="1:1" ht="102" x14ac:dyDescent="0.2">
      <c r="A19" s="47" t="s">
        <v>156</v>
      </c>
    </row>
    <row r="20" spans="1:1" x14ac:dyDescent="0.2">
      <c r="A20" s="44"/>
    </row>
    <row r="21" spans="1:1" x14ac:dyDescent="0.2">
      <c r="A21" s="44"/>
    </row>
    <row r="22" spans="1:1" x14ac:dyDescent="0.2">
      <c r="A22" s="44"/>
    </row>
    <row r="23" spans="1:1" ht="15.75" x14ac:dyDescent="0.25">
      <c r="A23" s="50" t="s">
        <v>93</v>
      </c>
    </row>
    <row r="24" spans="1:1" x14ac:dyDescent="0.2">
      <c r="A24" s="51" t="s">
        <v>94</v>
      </c>
    </row>
    <row r="25" spans="1:1" x14ac:dyDescent="0.2">
      <c r="A25" s="52" t="s">
        <v>95</v>
      </c>
    </row>
    <row r="26" spans="1:1" x14ac:dyDescent="0.2">
      <c r="A26" s="52"/>
    </row>
    <row r="27" spans="1:1" x14ac:dyDescent="0.2">
      <c r="A27" s="52"/>
    </row>
    <row r="28" spans="1:1" x14ac:dyDescent="0.2">
      <c r="A28" s="53" t="s">
        <v>96</v>
      </c>
    </row>
    <row r="29" spans="1:1" x14ac:dyDescent="0.2">
      <c r="A29" s="54" t="s">
        <v>97</v>
      </c>
    </row>
    <row r="30" spans="1:1" x14ac:dyDescent="0.2">
      <c r="A30" s="49"/>
    </row>
    <row r="31" spans="1:1" x14ac:dyDescent="0.2">
      <c r="A31" s="55" t="s">
        <v>98</v>
      </c>
    </row>
    <row r="32" spans="1:1" x14ac:dyDescent="0.2">
      <c r="A32" s="56" t="s">
        <v>99</v>
      </c>
    </row>
    <row r="33" spans="1:1" x14ac:dyDescent="0.2">
      <c r="A33" s="57" t="s">
        <v>100</v>
      </c>
    </row>
    <row r="34" spans="1:1" x14ac:dyDescent="0.2">
      <c r="A34" s="58"/>
    </row>
    <row r="35" spans="1:1" x14ac:dyDescent="0.2">
      <c r="A35" s="57" t="s">
        <v>101</v>
      </c>
    </row>
    <row r="36" spans="1:1" x14ac:dyDescent="0.2">
      <c r="A36" s="57" t="s">
        <v>102</v>
      </c>
    </row>
    <row r="37" spans="1:1" x14ac:dyDescent="0.2">
      <c r="A37" s="58"/>
    </row>
    <row r="38" spans="1:1" x14ac:dyDescent="0.2">
      <c r="A38" s="58" t="s">
        <v>103</v>
      </c>
    </row>
    <row r="39" spans="1:1" x14ac:dyDescent="0.2">
      <c r="A39" s="58"/>
    </row>
    <row r="40" spans="1:1" x14ac:dyDescent="0.2">
      <c r="A40" s="57" t="s">
        <v>104</v>
      </c>
    </row>
    <row r="41" spans="1:1" x14ac:dyDescent="0.2">
      <c r="A41" s="57" t="s">
        <v>105</v>
      </c>
    </row>
    <row r="42" spans="1:1" x14ac:dyDescent="0.2">
      <c r="A42" s="58"/>
    </row>
    <row r="43" spans="1:1" x14ac:dyDescent="0.2">
      <c r="A43" s="57" t="s">
        <v>106</v>
      </c>
    </row>
    <row r="44" spans="1:1" x14ac:dyDescent="0.2">
      <c r="A44" s="57" t="s">
        <v>107</v>
      </c>
    </row>
    <row r="45" spans="1:1" x14ac:dyDescent="0.2">
      <c r="A45" s="58"/>
    </row>
    <row r="46" spans="1:1" x14ac:dyDescent="0.2">
      <c r="A46" s="58" t="s">
        <v>108</v>
      </c>
    </row>
    <row r="47" spans="1:1" x14ac:dyDescent="0.2">
      <c r="A47" s="58"/>
    </row>
    <row r="48" spans="1:1" x14ac:dyDescent="0.2">
      <c r="A48" s="58" t="s">
        <v>109</v>
      </c>
    </row>
    <row r="49" spans="1:1" x14ac:dyDescent="0.2">
      <c r="A49" s="58"/>
    </row>
    <row r="50" spans="1:1" x14ac:dyDescent="0.2">
      <c r="A50" s="57" t="s">
        <v>110</v>
      </c>
    </row>
    <row r="51" spans="1:1" x14ac:dyDescent="0.2">
      <c r="A51" s="57" t="s">
        <v>111</v>
      </c>
    </row>
    <row r="52" spans="1:1" x14ac:dyDescent="0.2">
      <c r="A52" s="58"/>
    </row>
    <row r="53" spans="1:1" x14ac:dyDescent="0.2">
      <c r="A53" s="57" t="s">
        <v>112</v>
      </c>
    </row>
    <row r="54" spans="1:1" x14ac:dyDescent="0.2">
      <c r="A54" s="57" t="s">
        <v>113</v>
      </c>
    </row>
    <row r="55" spans="1:1" x14ac:dyDescent="0.2">
      <c r="A55" s="58"/>
    </row>
    <row r="56" spans="1:1" x14ac:dyDescent="0.2">
      <c r="A56" s="58" t="s">
        <v>114</v>
      </c>
    </row>
  </sheetData>
  <hyperlinks>
    <hyperlink ref="A25"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KS611EW_Numbers</vt:lpstr>
      <vt:lpstr>KS611EW_Percentages</vt:lpstr>
      <vt:lpstr>KS611EW_Ranks</vt:lpstr>
      <vt:lpstr>Metadata</vt:lpstr>
      <vt:lpstr>Information!Print_Area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hobsot</dc:creator>
  <cp:lastModifiedBy>BMoulding001</cp:lastModifiedBy>
  <cp:lastPrinted>2012-11-24T11:24:50Z</cp:lastPrinted>
  <dcterms:created xsi:type="dcterms:W3CDTF">2012-11-07T10:13:53Z</dcterms:created>
  <dcterms:modified xsi:type="dcterms:W3CDTF">2016-03-23T11:57:27Z</dcterms:modified>
</cp:coreProperties>
</file>