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llins009\AppData\Local\Microsoft\Windows\Temporary Internet Files\Content.IE5\9NEQORUB\"/>
    </mc:Choice>
  </mc:AlternateContent>
  <bookViews>
    <workbookView xWindow="0" yWindow="0" windowWidth="28800" windowHeight="11235" activeTab="1"/>
  </bookViews>
  <sheets>
    <sheet name="Contents" sheetId="7" r:id="rId1"/>
    <sheet name="LE at birth - Males" sheetId="3" r:id="rId2"/>
    <sheet name="LE at birth - Females" sheetId="4" r:id="rId3"/>
    <sheet name="LE at age 65 - Males" sheetId="5" r:id="rId4"/>
    <sheet name="LE at age 65 - Females" sheetId="6" r:id="rId5"/>
  </sheets>
  <definedNames>
    <definedName name="_xlnm._FilterDatabase" localSheetId="4" hidden="1">'LE at age 65 - Females'!$N$4:$N$432</definedName>
    <definedName name="_xlnm._FilterDatabase" localSheetId="3" hidden="1">'LE at age 65 - Males'!#REF!</definedName>
    <definedName name="_xlnm._FilterDatabase" localSheetId="2" hidden="1">'LE at birth - Females'!#REF!</definedName>
    <definedName name="_xlnm._FilterDatabase" localSheetId="1" hidden="1">'LE at birth - Males'!$T$5:$T$432</definedName>
  </definedNames>
  <calcPr calcId="152511"/>
</workbook>
</file>

<file path=xl/calcChain.xml><?xml version="1.0" encoding="utf-8"?>
<calcChain xmlns="http://schemas.openxmlformats.org/spreadsheetml/2006/main">
  <c r="S407" i="5" l="1"/>
  <c r="S384" i="5"/>
  <c r="S381" i="5"/>
  <c r="S336" i="5"/>
  <c r="S335" i="5"/>
  <c r="S312" i="5"/>
  <c r="S288" i="5"/>
  <c r="S287" i="5"/>
  <c r="S261" i="5"/>
  <c r="S238" i="5"/>
  <c r="S236" i="5"/>
  <c r="S189" i="5"/>
  <c r="S188" i="5"/>
  <c r="S165" i="5"/>
  <c r="S139" i="5"/>
  <c r="S138" i="5"/>
  <c r="S115" i="5"/>
  <c r="S90" i="5"/>
  <c r="S88" i="5"/>
  <c r="S41" i="5"/>
  <c r="S40" i="5"/>
  <c r="S21" i="5"/>
  <c r="S427" i="6"/>
  <c r="S426" i="6"/>
  <c r="S409" i="6"/>
  <c r="S407" i="6"/>
  <c r="S391" i="6"/>
  <c r="S389" i="6"/>
  <c r="S371" i="6"/>
  <c r="S370" i="6"/>
  <c r="S359" i="6"/>
  <c r="S342" i="6"/>
  <c r="S324" i="6"/>
  <c r="S306" i="6"/>
  <c r="S288" i="6"/>
  <c r="S270" i="6"/>
  <c r="S249" i="6"/>
  <c r="S232" i="6"/>
  <c r="S214" i="6"/>
  <c r="S195" i="6"/>
  <c r="S177" i="6"/>
  <c r="S157" i="6"/>
  <c r="S139" i="6"/>
  <c r="S121" i="6"/>
  <c r="S107" i="6"/>
  <c r="S105" i="6"/>
  <c r="S92" i="6"/>
  <c r="S82" i="6"/>
  <c r="S68" i="6"/>
  <c r="S67" i="6"/>
  <c r="S56" i="6"/>
  <c r="S46" i="6"/>
  <c r="S33" i="6"/>
  <c r="S32" i="6"/>
  <c r="S18" i="6"/>
  <c r="S6" i="6"/>
  <c r="S419" i="4"/>
  <c r="S418" i="4"/>
  <c r="S405" i="4"/>
  <c r="S395" i="4"/>
  <c r="S381" i="4"/>
  <c r="S380" i="4"/>
  <c r="S368" i="4"/>
  <c r="S358" i="4"/>
  <c r="S346" i="4"/>
  <c r="S345" i="4"/>
  <c r="S333" i="4"/>
  <c r="S323" i="4"/>
  <c r="S310" i="4"/>
  <c r="S309" i="4"/>
  <c r="S296" i="4"/>
  <c r="S287" i="4"/>
  <c r="S274" i="4"/>
  <c r="S273" i="4"/>
  <c r="S258" i="4"/>
  <c r="S248" i="4"/>
  <c r="S236" i="4"/>
  <c r="S235" i="4"/>
  <c r="S223" i="4"/>
  <c r="S213" i="4"/>
  <c r="S199" i="4"/>
  <c r="S190" i="4"/>
  <c r="S181" i="4"/>
  <c r="S172" i="4"/>
  <c r="S163" i="4"/>
  <c r="S153" i="4"/>
  <c r="S144" i="4"/>
  <c r="S135" i="4"/>
  <c r="S126" i="4"/>
  <c r="S117" i="4"/>
  <c r="S107" i="4"/>
  <c r="S97" i="4"/>
  <c r="S88" i="4"/>
  <c r="S79" i="4"/>
  <c r="S68" i="4"/>
  <c r="S60" i="4"/>
  <c r="S51" i="4"/>
  <c r="S42" i="4"/>
  <c r="S33" i="4"/>
  <c r="S23" i="4"/>
  <c r="S14" i="4"/>
  <c r="R430" i="6"/>
  <c r="S430" i="6" s="1"/>
  <c r="R429" i="6"/>
  <c r="S429" i="6" s="1"/>
  <c r="R428" i="6"/>
  <c r="S428" i="6" s="1"/>
  <c r="R427" i="6"/>
  <c r="R426" i="6"/>
  <c r="R425" i="6"/>
  <c r="S425" i="6" s="1"/>
  <c r="R423" i="6"/>
  <c r="S423" i="6" s="1"/>
  <c r="R422" i="6"/>
  <c r="S422" i="6" s="1"/>
  <c r="R421" i="6"/>
  <c r="S421" i="6" s="1"/>
  <c r="R420" i="6"/>
  <c r="S420" i="6" s="1"/>
  <c r="R419" i="6"/>
  <c r="S419" i="6" s="1"/>
  <c r="R418" i="6"/>
  <c r="S418" i="6" s="1"/>
  <c r="R417" i="6"/>
  <c r="S417" i="6" s="1"/>
  <c r="R415" i="6"/>
  <c r="S415" i="6" s="1"/>
  <c r="R414" i="6"/>
  <c r="S414" i="6" s="1"/>
  <c r="R413" i="6"/>
  <c r="S413" i="6" s="1"/>
  <c r="R412" i="6"/>
  <c r="S412" i="6" s="1"/>
  <c r="R411" i="6"/>
  <c r="S411" i="6" s="1"/>
  <c r="R410" i="6"/>
  <c r="S410" i="6" s="1"/>
  <c r="R409" i="6"/>
  <c r="R407" i="6"/>
  <c r="R406" i="6"/>
  <c r="S406" i="6" s="1"/>
  <c r="R405" i="6"/>
  <c r="S405" i="6" s="1"/>
  <c r="R404" i="6"/>
  <c r="S404" i="6" s="1"/>
  <c r="R403" i="6"/>
  <c r="S403" i="6" s="1"/>
  <c r="R402" i="6"/>
  <c r="S402" i="6" s="1"/>
  <c r="R401" i="6"/>
  <c r="S401" i="6" s="1"/>
  <c r="R400" i="6"/>
  <c r="S400" i="6" s="1"/>
  <c r="R399" i="6"/>
  <c r="S399" i="6" s="1"/>
  <c r="R397" i="6"/>
  <c r="S397" i="6" s="1"/>
  <c r="R396" i="6"/>
  <c r="S396" i="6" s="1"/>
  <c r="R395" i="6"/>
  <c r="S395" i="6" s="1"/>
  <c r="R394" i="6"/>
  <c r="S394" i="6" s="1"/>
  <c r="R393" i="6"/>
  <c r="S393" i="6" s="1"/>
  <c r="R392" i="6"/>
  <c r="S392" i="6" s="1"/>
  <c r="R391" i="6"/>
  <c r="R389" i="6"/>
  <c r="R388" i="6"/>
  <c r="S388" i="6" s="1"/>
  <c r="R387" i="6"/>
  <c r="S387" i="6" s="1"/>
  <c r="R386" i="6"/>
  <c r="S386" i="6" s="1"/>
  <c r="R384" i="6"/>
  <c r="S384" i="6" s="1"/>
  <c r="R382" i="6"/>
  <c r="S382" i="6" s="1"/>
  <c r="R381" i="6"/>
  <c r="S381" i="6" s="1"/>
  <c r="R380" i="6"/>
  <c r="S380" i="6" s="1"/>
  <c r="R379" i="6"/>
  <c r="S379" i="6" s="1"/>
  <c r="R378" i="6"/>
  <c r="S378" i="6" s="1"/>
  <c r="R377" i="6"/>
  <c r="S377" i="6" s="1"/>
  <c r="R376" i="6"/>
  <c r="S376" i="6" s="1"/>
  <c r="R375" i="6"/>
  <c r="S375" i="6" s="1"/>
  <c r="R373" i="6"/>
  <c r="S373" i="6" s="1"/>
  <c r="R372" i="6"/>
  <c r="S372" i="6" s="1"/>
  <c r="R371" i="6"/>
  <c r="R370" i="6"/>
  <c r="R369" i="6"/>
  <c r="S369" i="6" s="1"/>
  <c r="R368" i="6"/>
  <c r="S368" i="6" s="1"/>
  <c r="R367" i="6"/>
  <c r="S367" i="6" s="1"/>
  <c r="R366" i="6"/>
  <c r="S366" i="6" s="1"/>
  <c r="R365" i="6"/>
  <c r="S365" i="6" s="1"/>
  <c r="R364" i="6"/>
  <c r="S364" i="6" s="1"/>
  <c r="R363" i="6"/>
  <c r="S363" i="6" s="1"/>
  <c r="R362" i="6"/>
  <c r="S362" i="6" s="1"/>
  <c r="R360" i="6"/>
  <c r="S360" i="6" s="1"/>
  <c r="R359" i="6"/>
  <c r="R358" i="6"/>
  <c r="S358" i="6" s="1"/>
  <c r="R357" i="6"/>
  <c r="S357" i="6" s="1"/>
  <c r="R356" i="6"/>
  <c r="S356" i="6" s="1"/>
  <c r="R355" i="6"/>
  <c r="S355" i="6" s="1"/>
  <c r="R353" i="6"/>
  <c r="S353" i="6" s="1"/>
  <c r="R352" i="6"/>
  <c r="S352" i="6" s="1"/>
  <c r="R351" i="6"/>
  <c r="S351" i="6" s="1"/>
  <c r="R350" i="6"/>
  <c r="S350" i="6" s="1"/>
  <c r="R349" i="6"/>
  <c r="S349" i="6" s="1"/>
  <c r="R348" i="6"/>
  <c r="S348" i="6" s="1"/>
  <c r="R347" i="6"/>
  <c r="S347" i="6" s="1"/>
  <c r="R346" i="6"/>
  <c r="S346" i="6" s="1"/>
  <c r="R345" i="6"/>
  <c r="S345" i="6" s="1"/>
  <c r="R344" i="6"/>
  <c r="S344" i="6" s="1"/>
  <c r="R343" i="6"/>
  <c r="S343" i="6" s="1"/>
  <c r="R342" i="6"/>
  <c r="R341" i="6"/>
  <c r="S341" i="6" s="1"/>
  <c r="R339" i="6"/>
  <c r="S339" i="6" s="1"/>
  <c r="R338" i="6"/>
  <c r="S338" i="6" s="1"/>
  <c r="R337" i="6"/>
  <c r="S337" i="6" s="1"/>
  <c r="R336" i="6"/>
  <c r="S336" i="6" s="1"/>
  <c r="R335" i="6"/>
  <c r="S335" i="6" s="1"/>
  <c r="R334" i="6"/>
  <c r="S334" i="6" s="1"/>
  <c r="R333" i="6"/>
  <c r="S333" i="6" s="1"/>
  <c r="R332" i="6"/>
  <c r="S332" i="6" s="1"/>
  <c r="R331" i="6"/>
  <c r="S331" i="6" s="1"/>
  <c r="R330" i="6"/>
  <c r="S330" i="6" s="1"/>
  <c r="R329" i="6"/>
  <c r="S329" i="6" s="1"/>
  <c r="R328" i="6"/>
  <c r="S328" i="6" s="1"/>
  <c r="R326" i="6"/>
  <c r="S326" i="6" s="1"/>
  <c r="R325" i="6"/>
  <c r="S325" i="6" s="1"/>
  <c r="R324" i="6"/>
  <c r="R323" i="6"/>
  <c r="S323" i="6" s="1"/>
  <c r="R322" i="6"/>
  <c r="S322" i="6" s="1"/>
  <c r="R321" i="6"/>
  <c r="S321" i="6" s="1"/>
  <c r="R319" i="6"/>
  <c r="S319" i="6" s="1"/>
  <c r="R318" i="6"/>
  <c r="S318" i="6" s="1"/>
  <c r="R317" i="6"/>
  <c r="S317" i="6" s="1"/>
  <c r="R316" i="6"/>
  <c r="S316" i="6" s="1"/>
  <c r="R315" i="6"/>
  <c r="S315" i="6" s="1"/>
  <c r="R313" i="6"/>
  <c r="S313" i="6" s="1"/>
  <c r="R312" i="6"/>
  <c r="S312" i="6" s="1"/>
  <c r="R311" i="6"/>
  <c r="S311" i="6" s="1"/>
  <c r="R310" i="6"/>
  <c r="S310" i="6" s="1"/>
  <c r="R309" i="6"/>
  <c r="S309" i="6" s="1"/>
  <c r="R308" i="6"/>
  <c r="S308" i="6" s="1"/>
  <c r="R307" i="6"/>
  <c r="S307" i="6" s="1"/>
  <c r="R306" i="6"/>
  <c r="R305" i="6"/>
  <c r="S305" i="6" s="1"/>
  <c r="R304" i="6"/>
  <c r="S304" i="6" s="1"/>
  <c r="R303" i="6"/>
  <c r="S303" i="6" s="1"/>
  <c r="R302" i="6"/>
  <c r="S302" i="6" s="1"/>
  <c r="R300" i="6"/>
  <c r="S300" i="6" s="1"/>
  <c r="R298" i="6"/>
  <c r="S298" i="6" s="1"/>
  <c r="R297" i="6"/>
  <c r="S297" i="6" s="1"/>
  <c r="R296" i="6"/>
  <c r="S296" i="6" s="1"/>
  <c r="R295" i="6"/>
  <c r="S295" i="6" s="1"/>
  <c r="R294" i="6"/>
  <c r="S294" i="6" s="1"/>
  <c r="R293" i="6"/>
  <c r="S293" i="6" s="1"/>
  <c r="R292" i="6"/>
  <c r="S292" i="6" s="1"/>
  <c r="R291" i="6"/>
  <c r="S291" i="6" s="1"/>
  <c r="R290" i="6"/>
  <c r="S290" i="6" s="1"/>
  <c r="R289" i="6"/>
  <c r="S289" i="6" s="1"/>
  <c r="R288" i="6"/>
  <c r="R287" i="6"/>
  <c r="S287" i="6" s="1"/>
  <c r="R286" i="6"/>
  <c r="S286" i="6" s="1"/>
  <c r="R285" i="6"/>
  <c r="S285" i="6" s="1"/>
  <c r="R284" i="6"/>
  <c r="S284" i="6" s="1"/>
  <c r="R283" i="6"/>
  <c r="S283" i="6" s="1"/>
  <c r="R282" i="6"/>
  <c r="S282" i="6" s="1"/>
  <c r="R281" i="6"/>
  <c r="S281" i="6" s="1"/>
  <c r="R280" i="6"/>
  <c r="S280" i="6" s="1"/>
  <c r="R277" i="6"/>
  <c r="S277" i="6" s="1"/>
  <c r="R276" i="6"/>
  <c r="S276" i="6" s="1"/>
  <c r="R275" i="6"/>
  <c r="S275" i="6" s="1"/>
  <c r="R274" i="6"/>
  <c r="S274" i="6" s="1"/>
  <c r="R273" i="6"/>
  <c r="S273" i="6" s="1"/>
  <c r="R272" i="6"/>
  <c r="S272" i="6" s="1"/>
  <c r="R271" i="6"/>
  <c r="S271" i="6" s="1"/>
  <c r="R270" i="6"/>
  <c r="R269" i="6"/>
  <c r="S269" i="6" s="1"/>
  <c r="R268" i="6"/>
  <c r="S268" i="6" s="1"/>
  <c r="R267" i="6"/>
  <c r="S267" i="6" s="1"/>
  <c r="R266" i="6"/>
  <c r="S266" i="6" s="1"/>
  <c r="R264" i="6"/>
  <c r="S264" i="6" s="1"/>
  <c r="R261" i="6"/>
  <c r="S261" i="6" s="1"/>
  <c r="R259" i="6"/>
  <c r="S259" i="6" s="1"/>
  <c r="R258" i="6"/>
  <c r="S258" i="6" s="1"/>
  <c r="R257" i="6"/>
  <c r="S257" i="6" s="1"/>
  <c r="R256" i="6"/>
  <c r="S256" i="6" s="1"/>
  <c r="R255" i="6"/>
  <c r="S255" i="6" s="1"/>
  <c r="R254" i="6"/>
  <c r="S254" i="6" s="1"/>
  <c r="R253" i="6"/>
  <c r="S253" i="6" s="1"/>
  <c r="R252" i="6"/>
  <c r="S252" i="6" s="1"/>
  <c r="R250" i="6"/>
  <c r="S250" i="6" s="1"/>
  <c r="R249" i="6"/>
  <c r="R248" i="6"/>
  <c r="S248" i="6" s="1"/>
  <c r="R247" i="6"/>
  <c r="S247" i="6" s="1"/>
  <c r="R246" i="6"/>
  <c r="S246" i="6" s="1"/>
  <c r="R245" i="6"/>
  <c r="S245" i="6" s="1"/>
  <c r="R244" i="6"/>
  <c r="S244" i="6" s="1"/>
  <c r="R243" i="6"/>
  <c r="S243" i="6" s="1"/>
  <c r="R241" i="6"/>
  <c r="S241" i="6" s="1"/>
  <c r="R240" i="6"/>
  <c r="S240" i="6" s="1"/>
  <c r="R239" i="6"/>
  <c r="S239" i="6" s="1"/>
  <c r="R238" i="6"/>
  <c r="S238" i="6" s="1"/>
  <c r="R237" i="6"/>
  <c r="S237" i="6" s="1"/>
  <c r="R236" i="6"/>
  <c r="S236" i="6" s="1"/>
  <c r="R235" i="6"/>
  <c r="S235" i="6" s="1"/>
  <c r="R234" i="6"/>
  <c r="S234" i="6" s="1"/>
  <c r="R233" i="6"/>
  <c r="S233" i="6" s="1"/>
  <c r="R232" i="6"/>
  <c r="R231" i="6"/>
  <c r="S231" i="6" s="1"/>
  <c r="R229" i="6"/>
  <c r="S229" i="6" s="1"/>
  <c r="R228" i="6"/>
  <c r="S228" i="6" s="1"/>
  <c r="R227" i="6"/>
  <c r="S227" i="6" s="1"/>
  <c r="R226" i="6"/>
  <c r="S226" i="6" s="1"/>
  <c r="R225" i="6"/>
  <c r="S225" i="6" s="1"/>
  <c r="R224" i="6"/>
  <c r="S224" i="6" s="1"/>
  <c r="R223" i="6"/>
  <c r="S223" i="6" s="1"/>
  <c r="R222" i="6"/>
  <c r="S222" i="6" s="1"/>
  <c r="R221" i="6"/>
  <c r="S221" i="6" s="1"/>
  <c r="R220" i="6"/>
  <c r="S220" i="6" s="1"/>
  <c r="R219" i="6"/>
  <c r="S219" i="6" s="1"/>
  <c r="R218" i="6"/>
  <c r="S218" i="6" s="1"/>
  <c r="R217" i="6"/>
  <c r="S217" i="6" s="1"/>
  <c r="R215" i="6"/>
  <c r="S215" i="6" s="1"/>
  <c r="R214" i="6"/>
  <c r="R213" i="6"/>
  <c r="S213" i="6" s="1"/>
  <c r="R212" i="6"/>
  <c r="S212" i="6" s="1"/>
  <c r="R211" i="6"/>
  <c r="S211" i="6" s="1"/>
  <c r="R210" i="6"/>
  <c r="S210" i="6" s="1"/>
  <c r="R208" i="6"/>
  <c r="S208" i="6" s="1"/>
  <c r="R207" i="6"/>
  <c r="S207" i="6" s="1"/>
  <c r="R206" i="6"/>
  <c r="S206" i="6" s="1"/>
  <c r="R205" i="6"/>
  <c r="S205" i="6" s="1"/>
  <c r="R204" i="6"/>
  <c r="S204" i="6" s="1"/>
  <c r="R203" i="6"/>
  <c r="S203" i="6" s="1"/>
  <c r="R201" i="6"/>
  <c r="S201" i="6" s="1"/>
  <c r="R199" i="6"/>
  <c r="S199" i="6" s="1"/>
  <c r="R198" i="6"/>
  <c r="S198" i="6" s="1"/>
  <c r="R197" i="6"/>
  <c r="S197" i="6" s="1"/>
  <c r="R196" i="6"/>
  <c r="S196" i="6" s="1"/>
  <c r="R195" i="6"/>
  <c r="R194" i="6"/>
  <c r="S194" i="6" s="1"/>
  <c r="R193" i="6"/>
  <c r="S193" i="6" s="1"/>
  <c r="R191" i="6"/>
  <c r="S191" i="6" s="1"/>
  <c r="R190" i="6"/>
  <c r="S190" i="6" s="1"/>
  <c r="R189" i="6"/>
  <c r="S189" i="6" s="1"/>
  <c r="R188" i="6"/>
  <c r="S188" i="6" s="1"/>
  <c r="R187" i="6"/>
  <c r="S187" i="6" s="1"/>
  <c r="R186" i="6"/>
  <c r="S186" i="6" s="1"/>
  <c r="R185" i="6"/>
  <c r="S185" i="6" s="1"/>
  <c r="R184" i="6"/>
  <c r="S184" i="6" s="1"/>
  <c r="R182" i="6"/>
  <c r="S182" i="6" s="1"/>
  <c r="R181" i="6"/>
  <c r="S181" i="6" s="1"/>
  <c r="R180" i="6"/>
  <c r="S180" i="6" s="1"/>
  <c r="R179" i="6"/>
  <c r="S179" i="6" s="1"/>
  <c r="R178" i="6"/>
  <c r="S178" i="6" s="1"/>
  <c r="R177" i="6"/>
  <c r="R175" i="6"/>
  <c r="S175" i="6" s="1"/>
  <c r="R174" i="6"/>
  <c r="S174" i="6" s="1"/>
  <c r="R173" i="6"/>
  <c r="S173" i="6" s="1"/>
  <c r="R172" i="6"/>
  <c r="S172" i="6" s="1"/>
  <c r="R171" i="6"/>
  <c r="S171" i="6" s="1"/>
  <c r="R170" i="6"/>
  <c r="S170" i="6" s="1"/>
  <c r="R169" i="6"/>
  <c r="S169" i="6" s="1"/>
  <c r="R168" i="6"/>
  <c r="S168" i="6" s="1"/>
  <c r="R167" i="6"/>
  <c r="S167" i="6" s="1"/>
  <c r="R165" i="6"/>
  <c r="S165" i="6" s="1"/>
  <c r="R164" i="6"/>
  <c r="S164" i="6" s="1"/>
  <c r="R163" i="6"/>
  <c r="S163" i="6" s="1"/>
  <c r="R162" i="6"/>
  <c r="S162" i="6" s="1"/>
  <c r="R160" i="6"/>
  <c r="S160" i="6" s="1"/>
  <c r="R158" i="6"/>
  <c r="S158" i="6" s="1"/>
  <c r="R157" i="6"/>
  <c r="R156" i="6"/>
  <c r="S156" i="6" s="1"/>
  <c r="R155" i="6"/>
  <c r="S155" i="6" s="1"/>
  <c r="R154" i="6"/>
  <c r="S154" i="6" s="1"/>
  <c r="R153" i="6"/>
  <c r="S153" i="6" s="1"/>
  <c r="R152" i="6"/>
  <c r="S152" i="6" s="1"/>
  <c r="R151" i="6"/>
  <c r="S151" i="6" s="1"/>
  <c r="R149" i="6"/>
  <c r="S149" i="6" s="1"/>
  <c r="R148" i="6"/>
  <c r="S148" i="6" s="1"/>
  <c r="R147" i="6"/>
  <c r="S147" i="6" s="1"/>
  <c r="R146" i="6"/>
  <c r="S146" i="6" s="1"/>
  <c r="R145" i="6"/>
  <c r="S145" i="6" s="1"/>
  <c r="R144" i="6"/>
  <c r="S144" i="6" s="1"/>
  <c r="R143" i="6"/>
  <c r="S143" i="6" s="1"/>
  <c r="R142" i="6"/>
  <c r="S142" i="6" s="1"/>
  <c r="R140" i="6"/>
  <c r="S140" i="6" s="1"/>
  <c r="R139" i="6"/>
  <c r="R138" i="6"/>
  <c r="S138" i="6" s="1"/>
  <c r="R137" i="6"/>
  <c r="S137" i="6" s="1"/>
  <c r="R136" i="6"/>
  <c r="S136" i="6" s="1"/>
  <c r="R135" i="6"/>
  <c r="S135" i="6" s="1"/>
  <c r="R134" i="6"/>
  <c r="S134" i="6" s="1"/>
  <c r="R133" i="6"/>
  <c r="S133" i="6" s="1"/>
  <c r="R131" i="6"/>
  <c r="S131" i="6" s="1"/>
  <c r="R130" i="6"/>
  <c r="S130" i="6" s="1"/>
  <c r="R129" i="6"/>
  <c r="S129" i="6" s="1"/>
  <c r="R128" i="6"/>
  <c r="S128" i="6" s="1"/>
  <c r="R127" i="6"/>
  <c r="S127" i="6" s="1"/>
  <c r="R126" i="6"/>
  <c r="S126" i="6" s="1"/>
  <c r="R125" i="6"/>
  <c r="S125" i="6" s="1"/>
  <c r="R124" i="6"/>
  <c r="S124" i="6" s="1"/>
  <c r="R122" i="6"/>
  <c r="S122" i="6" s="1"/>
  <c r="R121" i="6"/>
  <c r="R120" i="6"/>
  <c r="S120" i="6" s="1"/>
  <c r="R119" i="6"/>
  <c r="S119" i="6" s="1"/>
  <c r="R118" i="6"/>
  <c r="S118" i="6" s="1"/>
  <c r="R117" i="6"/>
  <c r="S117" i="6" s="1"/>
  <c r="R116" i="6"/>
  <c r="S116" i="6" s="1"/>
  <c r="R115" i="6"/>
  <c r="S115" i="6" s="1"/>
  <c r="R114" i="6"/>
  <c r="S114" i="6" s="1"/>
  <c r="R112" i="6"/>
  <c r="S112" i="6" s="1"/>
  <c r="R111" i="6"/>
  <c r="S111" i="6" s="1"/>
  <c r="R110" i="6"/>
  <c r="S110" i="6" s="1"/>
  <c r="R109" i="6"/>
  <c r="S109" i="6" s="1"/>
  <c r="R107" i="6"/>
  <c r="R105" i="6"/>
  <c r="R104" i="6"/>
  <c r="S104" i="6" s="1"/>
  <c r="R103" i="6"/>
  <c r="S103" i="6" s="1"/>
  <c r="R102" i="6"/>
  <c r="S102" i="6" s="1"/>
  <c r="R101" i="6"/>
  <c r="S101" i="6" s="1"/>
  <c r="R100" i="6"/>
  <c r="S100" i="6" s="1"/>
  <c r="R98" i="6"/>
  <c r="S98" i="6" s="1"/>
  <c r="R97" i="6"/>
  <c r="S97" i="6" s="1"/>
  <c r="R96" i="6"/>
  <c r="S96" i="6" s="1"/>
  <c r="R95" i="6"/>
  <c r="S95" i="6" s="1"/>
  <c r="R94" i="6"/>
  <c r="S94" i="6" s="1"/>
  <c r="R92" i="6"/>
  <c r="R91" i="6"/>
  <c r="S91" i="6" s="1"/>
  <c r="R90" i="6"/>
  <c r="S90" i="6" s="1"/>
  <c r="R89" i="6"/>
  <c r="S89" i="6" s="1"/>
  <c r="R88" i="6"/>
  <c r="S88" i="6" s="1"/>
  <c r="R87" i="6"/>
  <c r="S87" i="6" s="1"/>
  <c r="R86" i="6"/>
  <c r="S86" i="6" s="1"/>
  <c r="R85" i="6"/>
  <c r="S85" i="6" s="1"/>
  <c r="R83" i="6"/>
  <c r="S83" i="6" s="1"/>
  <c r="R82" i="6"/>
  <c r="R81" i="6"/>
  <c r="S81" i="6" s="1"/>
  <c r="R80" i="6"/>
  <c r="S80" i="6" s="1"/>
  <c r="R79" i="6"/>
  <c r="S79" i="6" s="1"/>
  <c r="R77" i="6"/>
  <c r="S77" i="6" s="1"/>
  <c r="R75" i="6"/>
  <c r="S75" i="6" s="1"/>
  <c r="R74" i="6"/>
  <c r="S74" i="6" s="1"/>
  <c r="R73" i="6"/>
  <c r="S73" i="6" s="1"/>
  <c r="R72" i="6"/>
  <c r="S72" i="6" s="1"/>
  <c r="R71" i="6"/>
  <c r="S71" i="6" s="1"/>
  <c r="R70" i="6"/>
  <c r="S70" i="6" s="1"/>
  <c r="R68" i="6"/>
  <c r="R67" i="6"/>
  <c r="R66" i="6"/>
  <c r="S66" i="6" s="1"/>
  <c r="R65" i="6"/>
  <c r="S65" i="6" s="1"/>
  <c r="R64" i="6"/>
  <c r="S64" i="6" s="1"/>
  <c r="R63" i="6"/>
  <c r="S63" i="6" s="1"/>
  <c r="R62" i="6"/>
  <c r="S62" i="6" s="1"/>
  <c r="R61" i="6"/>
  <c r="S61" i="6" s="1"/>
  <c r="R60" i="6"/>
  <c r="S60" i="6" s="1"/>
  <c r="R59" i="6"/>
  <c r="S59" i="6" s="1"/>
  <c r="R58" i="6"/>
  <c r="S58" i="6" s="1"/>
  <c r="R57" i="6"/>
  <c r="S57" i="6" s="1"/>
  <c r="R56" i="6"/>
  <c r="R54" i="6"/>
  <c r="S54" i="6" s="1"/>
  <c r="R53" i="6"/>
  <c r="S53" i="6" s="1"/>
  <c r="R52" i="6"/>
  <c r="S52" i="6" s="1"/>
  <c r="R51" i="6"/>
  <c r="S51" i="6" s="1"/>
  <c r="R50" i="6"/>
  <c r="S50" i="6" s="1"/>
  <c r="R49" i="6"/>
  <c r="S49" i="6" s="1"/>
  <c r="R48" i="6"/>
  <c r="S48" i="6" s="1"/>
  <c r="R47" i="6"/>
  <c r="S47" i="6" s="1"/>
  <c r="R46" i="6"/>
  <c r="R45" i="6"/>
  <c r="S45" i="6" s="1"/>
  <c r="R44" i="6"/>
  <c r="S44" i="6" s="1"/>
  <c r="R42" i="6"/>
  <c r="S42" i="6" s="1"/>
  <c r="R41" i="6"/>
  <c r="S41" i="6" s="1"/>
  <c r="R40" i="6"/>
  <c r="S40" i="6" s="1"/>
  <c r="R39" i="6"/>
  <c r="S39" i="6" s="1"/>
  <c r="R38" i="6"/>
  <c r="S38" i="6" s="1"/>
  <c r="R37" i="6"/>
  <c r="S37" i="6" s="1"/>
  <c r="R36" i="6"/>
  <c r="S36" i="6" s="1"/>
  <c r="R34" i="6"/>
  <c r="S34" i="6" s="1"/>
  <c r="R33" i="6"/>
  <c r="R32" i="6"/>
  <c r="R31" i="6"/>
  <c r="S31" i="6" s="1"/>
  <c r="R30" i="6"/>
  <c r="S30" i="6" s="1"/>
  <c r="R29" i="6"/>
  <c r="S29" i="6" s="1"/>
  <c r="R27" i="6"/>
  <c r="S27" i="6" s="1"/>
  <c r="R25" i="6"/>
  <c r="S25" i="6" s="1"/>
  <c r="R24" i="6"/>
  <c r="S24" i="6" s="1"/>
  <c r="R23" i="6"/>
  <c r="S23" i="6" s="1"/>
  <c r="R22" i="6"/>
  <c r="S22" i="6" s="1"/>
  <c r="R21" i="6"/>
  <c r="S21" i="6" s="1"/>
  <c r="R20" i="6"/>
  <c r="S20" i="6" s="1"/>
  <c r="R18" i="6"/>
  <c r="R17" i="6"/>
  <c r="S17" i="6" s="1"/>
  <c r="R16" i="6"/>
  <c r="S16" i="6" s="1"/>
  <c r="R15" i="6"/>
  <c r="S15" i="6" s="1"/>
  <c r="R14" i="6"/>
  <c r="S14" i="6" s="1"/>
  <c r="R13" i="6"/>
  <c r="S13" i="6" s="1"/>
  <c r="R12" i="6"/>
  <c r="S12" i="6" s="1"/>
  <c r="R10" i="6"/>
  <c r="S10" i="6" s="1"/>
  <c r="R8" i="6"/>
  <c r="S8" i="6" s="1"/>
  <c r="R6" i="6"/>
  <c r="R430" i="5"/>
  <c r="S430" i="5" s="1"/>
  <c r="R429" i="5"/>
  <c r="S429" i="5" s="1"/>
  <c r="R428" i="5"/>
  <c r="S428" i="5" s="1"/>
  <c r="R427" i="5"/>
  <c r="S427" i="5" s="1"/>
  <c r="R426" i="5"/>
  <c r="S426" i="5" s="1"/>
  <c r="R425" i="5"/>
  <c r="S425" i="5" s="1"/>
  <c r="R423" i="5"/>
  <c r="S423" i="5" s="1"/>
  <c r="R422" i="5"/>
  <c r="S422" i="5" s="1"/>
  <c r="R421" i="5"/>
  <c r="S421" i="5" s="1"/>
  <c r="R420" i="5"/>
  <c r="S420" i="5" s="1"/>
  <c r="R419" i="5"/>
  <c r="S419" i="5" s="1"/>
  <c r="R418" i="5"/>
  <c r="S418" i="5" s="1"/>
  <c r="R417" i="5"/>
  <c r="S417" i="5" s="1"/>
  <c r="R415" i="5"/>
  <c r="S415" i="5" s="1"/>
  <c r="R414" i="5"/>
  <c r="S414" i="5" s="1"/>
  <c r="R413" i="5"/>
  <c r="S413" i="5" s="1"/>
  <c r="R412" i="5"/>
  <c r="S412" i="5" s="1"/>
  <c r="R411" i="5"/>
  <c r="S411" i="5" s="1"/>
  <c r="R410" i="5"/>
  <c r="S410" i="5" s="1"/>
  <c r="R409" i="5"/>
  <c r="S409" i="5" s="1"/>
  <c r="R407" i="5"/>
  <c r="R406" i="5"/>
  <c r="S406" i="5" s="1"/>
  <c r="R405" i="5"/>
  <c r="S405" i="5" s="1"/>
  <c r="R404" i="5"/>
  <c r="S404" i="5" s="1"/>
  <c r="R403" i="5"/>
  <c r="S403" i="5" s="1"/>
  <c r="R402" i="5"/>
  <c r="S402" i="5" s="1"/>
  <c r="R401" i="5"/>
  <c r="S401" i="5" s="1"/>
  <c r="R400" i="5"/>
  <c r="S400" i="5" s="1"/>
  <c r="R399" i="5"/>
  <c r="S399" i="5" s="1"/>
  <c r="R397" i="5"/>
  <c r="S397" i="5" s="1"/>
  <c r="R396" i="5"/>
  <c r="S396" i="5" s="1"/>
  <c r="R395" i="5"/>
  <c r="S395" i="5" s="1"/>
  <c r="R394" i="5"/>
  <c r="S394" i="5" s="1"/>
  <c r="R393" i="5"/>
  <c r="S393" i="5" s="1"/>
  <c r="R392" i="5"/>
  <c r="S392" i="5" s="1"/>
  <c r="R391" i="5"/>
  <c r="S391" i="5" s="1"/>
  <c r="R389" i="5"/>
  <c r="S389" i="5" s="1"/>
  <c r="R388" i="5"/>
  <c r="S388" i="5" s="1"/>
  <c r="R387" i="5"/>
  <c r="S387" i="5" s="1"/>
  <c r="R386" i="5"/>
  <c r="S386" i="5" s="1"/>
  <c r="R384" i="5"/>
  <c r="R382" i="5"/>
  <c r="S382" i="5" s="1"/>
  <c r="R381" i="5"/>
  <c r="R380" i="5"/>
  <c r="S380" i="5" s="1"/>
  <c r="R379" i="5"/>
  <c r="S379" i="5" s="1"/>
  <c r="R378" i="5"/>
  <c r="S378" i="5" s="1"/>
  <c r="R377" i="5"/>
  <c r="S377" i="5" s="1"/>
  <c r="R376" i="5"/>
  <c r="S376" i="5" s="1"/>
  <c r="R375" i="5"/>
  <c r="S375" i="5" s="1"/>
  <c r="R373" i="5"/>
  <c r="S373" i="5" s="1"/>
  <c r="R372" i="5"/>
  <c r="S372" i="5" s="1"/>
  <c r="R371" i="5"/>
  <c r="S371" i="5" s="1"/>
  <c r="R370" i="5"/>
  <c r="S370" i="5" s="1"/>
  <c r="R369" i="5"/>
  <c r="S369" i="5" s="1"/>
  <c r="R368" i="5"/>
  <c r="S368" i="5" s="1"/>
  <c r="R367" i="5"/>
  <c r="S367" i="5" s="1"/>
  <c r="R366" i="5"/>
  <c r="S366" i="5" s="1"/>
  <c r="R365" i="5"/>
  <c r="S365" i="5" s="1"/>
  <c r="R364" i="5"/>
  <c r="S364" i="5" s="1"/>
  <c r="R363" i="5"/>
  <c r="S363" i="5" s="1"/>
  <c r="R362" i="5"/>
  <c r="S362" i="5" s="1"/>
  <c r="R360" i="5"/>
  <c r="S360" i="5" s="1"/>
  <c r="R359" i="5"/>
  <c r="S359" i="5" s="1"/>
  <c r="R358" i="5"/>
  <c r="S358" i="5" s="1"/>
  <c r="R357" i="5"/>
  <c r="S357" i="5" s="1"/>
  <c r="R356" i="5"/>
  <c r="S356" i="5" s="1"/>
  <c r="R355" i="5"/>
  <c r="S355" i="5" s="1"/>
  <c r="R353" i="5"/>
  <c r="S353" i="5" s="1"/>
  <c r="R352" i="5"/>
  <c r="S352" i="5" s="1"/>
  <c r="R351" i="5"/>
  <c r="S351" i="5" s="1"/>
  <c r="R350" i="5"/>
  <c r="S350" i="5" s="1"/>
  <c r="R349" i="5"/>
  <c r="S349" i="5" s="1"/>
  <c r="R348" i="5"/>
  <c r="S348" i="5" s="1"/>
  <c r="R347" i="5"/>
  <c r="S347" i="5" s="1"/>
  <c r="R346" i="5"/>
  <c r="S346" i="5" s="1"/>
  <c r="R345" i="5"/>
  <c r="S345" i="5" s="1"/>
  <c r="R344" i="5"/>
  <c r="S344" i="5" s="1"/>
  <c r="R343" i="5"/>
  <c r="S343" i="5" s="1"/>
  <c r="R342" i="5"/>
  <c r="S342" i="5" s="1"/>
  <c r="R341" i="5"/>
  <c r="S341" i="5" s="1"/>
  <c r="R339" i="5"/>
  <c r="S339" i="5" s="1"/>
  <c r="R338" i="5"/>
  <c r="S338" i="5" s="1"/>
  <c r="R337" i="5"/>
  <c r="S337" i="5" s="1"/>
  <c r="R336" i="5"/>
  <c r="R335" i="5"/>
  <c r="R334" i="5"/>
  <c r="S334" i="5" s="1"/>
  <c r="R333" i="5"/>
  <c r="S333" i="5" s="1"/>
  <c r="R332" i="5"/>
  <c r="S332" i="5" s="1"/>
  <c r="R331" i="5"/>
  <c r="S331" i="5" s="1"/>
  <c r="R330" i="5"/>
  <c r="S330" i="5" s="1"/>
  <c r="R329" i="5"/>
  <c r="S329" i="5" s="1"/>
  <c r="R328" i="5"/>
  <c r="S328" i="5" s="1"/>
  <c r="R326" i="5"/>
  <c r="S326" i="5" s="1"/>
  <c r="R325" i="5"/>
  <c r="S325" i="5" s="1"/>
  <c r="R324" i="5"/>
  <c r="S324" i="5" s="1"/>
  <c r="R323" i="5"/>
  <c r="S323" i="5" s="1"/>
  <c r="R322" i="5"/>
  <c r="S322" i="5" s="1"/>
  <c r="R321" i="5"/>
  <c r="S321" i="5" s="1"/>
  <c r="R319" i="5"/>
  <c r="S319" i="5" s="1"/>
  <c r="R318" i="5"/>
  <c r="S318" i="5" s="1"/>
  <c r="R317" i="5"/>
  <c r="S317" i="5" s="1"/>
  <c r="R316" i="5"/>
  <c r="S316" i="5" s="1"/>
  <c r="R315" i="5"/>
  <c r="S315" i="5" s="1"/>
  <c r="R313" i="5"/>
  <c r="S313" i="5" s="1"/>
  <c r="R312" i="5"/>
  <c r="R311" i="5"/>
  <c r="S311" i="5" s="1"/>
  <c r="R310" i="5"/>
  <c r="S310" i="5" s="1"/>
  <c r="R309" i="5"/>
  <c r="S309" i="5" s="1"/>
  <c r="R308" i="5"/>
  <c r="S308" i="5" s="1"/>
  <c r="R307" i="5"/>
  <c r="S307" i="5" s="1"/>
  <c r="R306" i="5"/>
  <c r="S306" i="5" s="1"/>
  <c r="R305" i="5"/>
  <c r="S305" i="5" s="1"/>
  <c r="R304" i="5"/>
  <c r="S304" i="5" s="1"/>
  <c r="R303" i="5"/>
  <c r="S303" i="5" s="1"/>
  <c r="R302" i="5"/>
  <c r="S302" i="5" s="1"/>
  <c r="R300" i="5"/>
  <c r="S300" i="5" s="1"/>
  <c r="R298" i="5"/>
  <c r="S298" i="5" s="1"/>
  <c r="R297" i="5"/>
  <c r="S297" i="5" s="1"/>
  <c r="R296" i="5"/>
  <c r="S296" i="5" s="1"/>
  <c r="R295" i="5"/>
  <c r="S295" i="5" s="1"/>
  <c r="R294" i="5"/>
  <c r="S294" i="5" s="1"/>
  <c r="R293" i="5"/>
  <c r="S293" i="5" s="1"/>
  <c r="R292" i="5"/>
  <c r="S292" i="5" s="1"/>
  <c r="R291" i="5"/>
  <c r="S291" i="5" s="1"/>
  <c r="R290" i="5"/>
  <c r="S290" i="5" s="1"/>
  <c r="R289" i="5"/>
  <c r="S289" i="5" s="1"/>
  <c r="R288" i="5"/>
  <c r="R287" i="5"/>
  <c r="R286" i="5"/>
  <c r="S286" i="5" s="1"/>
  <c r="R285" i="5"/>
  <c r="S285" i="5" s="1"/>
  <c r="R284" i="5"/>
  <c r="S284" i="5" s="1"/>
  <c r="R283" i="5"/>
  <c r="S283" i="5" s="1"/>
  <c r="R282" i="5"/>
  <c r="S282" i="5" s="1"/>
  <c r="R281" i="5"/>
  <c r="S281" i="5" s="1"/>
  <c r="R280" i="5"/>
  <c r="S280" i="5" s="1"/>
  <c r="R277" i="5"/>
  <c r="S277" i="5" s="1"/>
  <c r="R276" i="5"/>
  <c r="S276" i="5" s="1"/>
  <c r="R275" i="5"/>
  <c r="S275" i="5" s="1"/>
  <c r="R274" i="5"/>
  <c r="S274" i="5" s="1"/>
  <c r="R273" i="5"/>
  <c r="S273" i="5" s="1"/>
  <c r="R272" i="5"/>
  <c r="S272" i="5" s="1"/>
  <c r="R271" i="5"/>
  <c r="S271" i="5" s="1"/>
  <c r="R270" i="5"/>
  <c r="S270" i="5" s="1"/>
  <c r="R269" i="5"/>
  <c r="S269" i="5" s="1"/>
  <c r="R268" i="5"/>
  <c r="S268" i="5" s="1"/>
  <c r="R267" i="5"/>
  <c r="S267" i="5" s="1"/>
  <c r="R266" i="5"/>
  <c r="S266" i="5" s="1"/>
  <c r="R264" i="5"/>
  <c r="S264" i="5" s="1"/>
  <c r="R261" i="5"/>
  <c r="R259" i="5"/>
  <c r="S259" i="5" s="1"/>
  <c r="R258" i="5"/>
  <c r="S258" i="5" s="1"/>
  <c r="R257" i="5"/>
  <c r="S257" i="5" s="1"/>
  <c r="R256" i="5"/>
  <c r="S256" i="5" s="1"/>
  <c r="R255" i="5"/>
  <c r="S255" i="5" s="1"/>
  <c r="R254" i="5"/>
  <c r="S254" i="5" s="1"/>
  <c r="R253" i="5"/>
  <c r="S253" i="5" s="1"/>
  <c r="R252" i="5"/>
  <c r="S252" i="5" s="1"/>
  <c r="R250" i="5"/>
  <c r="S250" i="5" s="1"/>
  <c r="R249" i="5"/>
  <c r="S249" i="5" s="1"/>
  <c r="R248" i="5"/>
  <c r="S248" i="5" s="1"/>
  <c r="R247" i="5"/>
  <c r="S247" i="5" s="1"/>
  <c r="R246" i="5"/>
  <c r="S246" i="5" s="1"/>
  <c r="R245" i="5"/>
  <c r="S245" i="5" s="1"/>
  <c r="R244" i="5"/>
  <c r="S244" i="5" s="1"/>
  <c r="R243" i="5"/>
  <c r="S243" i="5" s="1"/>
  <c r="R241" i="5"/>
  <c r="S241" i="5" s="1"/>
  <c r="R240" i="5"/>
  <c r="S240" i="5" s="1"/>
  <c r="R239" i="5"/>
  <c r="S239" i="5" s="1"/>
  <c r="R238" i="5"/>
  <c r="R237" i="5"/>
  <c r="S237" i="5" s="1"/>
  <c r="R236" i="5"/>
  <c r="R235" i="5"/>
  <c r="S235" i="5" s="1"/>
  <c r="R234" i="5"/>
  <c r="S234" i="5" s="1"/>
  <c r="R233" i="5"/>
  <c r="S233" i="5" s="1"/>
  <c r="R232" i="5"/>
  <c r="S232" i="5" s="1"/>
  <c r="R231" i="5"/>
  <c r="S231" i="5" s="1"/>
  <c r="R229" i="5"/>
  <c r="S229" i="5" s="1"/>
  <c r="R228" i="5"/>
  <c r="S228" i="5" s="1"/>
  <c r="R227" i="5"/>
  <c r="S227" i="5" s="1"/>
  <c r="R226" i="5"/>
  <c r="S226" i="5" s="1"/>
  <c r="R225" i="5"/>
  <c r="S225" i="5" s="1"/>
  <c r="R224" i="5"/>
  <c r="S224" i="5" s="1"/>
  <c r="R223" i="5"/>
  <c r="S223" i="5" s="1"/>
  <c r="R222" i="5"/>
  <c r="S222" i="5" s="1"/>
  <c r="R221" i="5"/>
  <c r="S221" i="5" s="1"/>
  <c r="R220" i="5"/>
  <c r="S220" i="5" s="1"/>
  <c r="R219" i="5"/>
  <c r="S219" i="5" s="1"/>
  <c r="R218" i="5"/>
  <c r="S218" i="5" s="1"/>
  <c r="R217" i="5"/>
  <c r="S217" i="5" s="1"/>
  <c r="R215" i="5"/>
  <c r="S215" i="5" s="1"/>
  <c r="R214" i="5"/>
  <c r="S214" i="5" s="1"/>
  <c r="R213" i="5"/>
  <c r="S213" i="5" s="1"/>
  <c r="R212" i="5"/>
  <c r="S212" i="5" s="1"/>
  <c r="R211" i="5"/>
  <c r="S211" i="5" s="1"/>
  <c r="R210" i="5"/>
  <c r="S210" i="5" s="1"/>
  <c r="R208" i="5"/>
  <c r="S208" i="5" s="1"/>
  <c r="R207" i="5"/>
  <c r="S207" i="5" s="1"/>
  <c r="R206" i="5"/>
  <c r="S206" i="5" s="1"/>
  <c r="R205" i="5"/>
  <c r="S205" i="5" s="1"/>
  <c r="R204" i="5"/>
  <c r="S204" i="5" s="1"/>
  <c r="R203" i="5"/>
  <c r="S203" i="5" s="1"/>
  <c r="R201" i="5"/>
  <c r="S201" i="5" s="1"/>
  <c r="R199" i="5"/>
  <c r="S199" i="5" s="1"/>
  <c r="R198" i="5"/>
  <c r="S198" i="5" s="1"/>
  <c r="R197" i="5"/>
  <c r="S197" i="5" s="1"/>
  <c r="R196" i="5"/>
  <c r="S196" i="5" s="1"/>
  <c r="R195" i="5"/>
  <c r="S195" i="5" s="1"/>
  <c r="R194" i="5"/>
  <c r="S194" i="5" s="1"/>
  <c r="R193" i="5"/>
  <c r="S193" i="5" s="1"/>
  <c r="R191" i="5"/>
  <c r="S191" i="5" s="1"/>
  <c r="R190" i="5"/>
  <c r="S190" i="5" s="1"/>
  <c r="R189" i="5"/>
  <c r="R188" i="5"/>
  <c r="R187" i="5"/>
  <c r="S187" i="5" s="1"/>
  <c r="R186" i="5"/>
  <c r="S186" i="5" s="1"/>
  <c r="R185" i="5"/>
  <c r="S185" i="5" s="1"/>
  <c r="R184" i="5"/>
  <c r="S184" i="5" s="1"/>
  <c r="R182" i="5"/>
  <c r="S182" i="5" s="1"/>
  <c r="R181" i="5"/>
  <c r="S181" i="5" s="1"/>
  <c r="R180" i="5"/>
  <c r="S180" i="5" s="1"/>
  <c r="R179" i="5"/>
  <c r="S179" i="5" s="1"/>
  <c r="R178" i="5"/>
  <c r="S178" i="5" s="1"/>
  <c r="R177" i="5"/>
  <c r="S177" i="5" s="1"/>
  <c r="R175" i="5"/>
  <c r="S175" i="5" s="1"/>
  <c r="R174" i="5"/>
  <c r="S174" i="5" s="1"/>
  <c r="R173" i="5"/>
  <c r="S173" i="5" s="1"/>
  <c r="R172" i="5"/>
  <c r="S172" i="5" s="1"/>
  <c r="R171" i="5"/>
  <c r="S171" i="5" s="1"/>
  <c r="R170" i="5"/>
  <c r="S170" i="5" s="1"/>
  <c r="R169" i="5"/>
  <c r="S169" i="5" s="1"/>
  <c r="R168" i="5"/>
  <c r="S168" i="5" s="1"/>
  <c r="R167" i="5"/>
  <c r="S167" i="5" s="1"/>
  <c r="R165" i="5"/>
  <c r="R164" i="5"/>
  <c r="S164" i="5" s="1"/>
  <c r="R163" i="5"/>
  <c r="S163" i="5" s="1"/>
  <c r="R162" i="5"/>
  <c r="S162" i="5" s="1"/>
  <c r="R160" i="5"/>
  <c r="S160" i="5" s="1"/>
  <c r="R158" i="5"/>
  <c r="S158" i="5" s="1"/>
  <c r="R157" i="5"/>
  <c r="S157" i="5" s="1"/>
  <c r="R156" i="5"/>
  <c r="S156" i="5" s="1"/>
  <c r="R155" i="5"/>
  <c r="S155" i="5" s="1"/>
  <c r="R154" i="5"/>
  <c r="S154" i="5" s="1"/>
  <c r="R153" i="5"/>
  <c r="S153" i="5" s="1"/>
  <c r="R152" i="5"/>
  <c r="S152" i="5" s="1"/>
  <c r="R151" i="5"/>
  <c r="S151" i="5" s="1"/>
  <c r="R149" i="5"/>
  <c r="S149" i="5" s="1"/>
  <c r="R148" i="5"/>
  <c r="S148" i="5" s="1"/>
  <c r="R147" i="5"/>
  <c r="S147" i="5" s="1"/>
  <c r="R146" i="5"/>
  <c r="S146" i="5" s="1"/>
  <c r="R145" i="5"/>
  <c r="S145" i="5" s="1"/>
  <c r="R144" i="5"/>
  <c r="S144" i="5" s="1"/>
  <c r="R143" i="5"/>
  <c r="S143" i="5" s="1"/>
  <c r="R142" i="5"/>
  <c r="S142" i="5" s="1"/>
  <c r="R140" i="5"/>
  <c r="S140" i="5" s="1"/>
  <c r="R139" i="5"/>
  <c r="R138" i="5"/>
  <c r="R137" i="5"/>
  <c r="S137" i="5" s="1"/>
  <c r="R136" i="5"/>
  <c r="S136" i="5" s="1"/>
  <c r="R135" i="5"/>
  <c r="S135" i="5" s="1"/>
  <c r="R134" i="5"/>
  <c r="S134" i="5" s="1"/>
  <c r="R133" i="5"/>
  <c r="S133" i="5" s="1"/>
  <c r="R131" i="5"/>
  <c r="S131" i="5" s="1"/>
  <c r="R130" i="5"/>
  <c r="S130" i="5" s="1"/>
  <c r="R129" i="5"/>
  <c r="S129" i="5" s="1"/>
  <c r="R128" i="5"/>
  <c r="S128" i="5" s="1"/>
  <c r="R127" i="5"/>
  <c r="S127" i="5" s="1"/>
  <c r="R126" i="5"/>
  <c r="S126" i="5" s="1"/>
  <c r="R125" i="5"/>
  <c r="S125" i="5" s="1"/>
  <c r="R124" i="5"/>
  <c r="S124" i="5" s="1"/>
  <c r="R122" i="5"/>
  <c r="S122" i="5" s="1"/>
  <c r="R121" i="5"/>
  <c r="S121" i="5" s="1"/>
  <c r="R120" i="5"/>
  <c r="S120" i="5" s="1"/>
  <c r="R119" i="5"/>
  <c r="S119" i="5" s="1"/>
  <c r="R118" i="5"/>
  <c r="S118" i="5" s="1"/>
  <c r="R117" i="5"/>
  <c r="S117" i="5" s="1"/>
  <c r="R116" i="5"/>
  <c r="S116" i="5" s="1"/>
  <c r="R115" i="5"/>
  <c r="R114" i="5"/>
  <c r="S114" i="5" s="1"/>
  <c r="R112" i="5"/>
  <c r="S112" i="5" s="1"/>
  <c r="R111" i="5"/>
  <c r="S111" i="5" s="1"/>
  <c r="R110" i="5"/>
  <c r="S110" i="5" s="1"/>
  <c r="R109" i="5"/>
  <c r="S109" i="5" s="1"/>
  <c r="R107" i="5"/>
  <c r="S107" i="5" s="1"/>
  <c r="R105" i="5"/>
  <c r="S105" i="5" s="1"/>
  <c r="R104" i="5"/>
  <c r="S104" i="5" s="1"/>
  <c r="R103" i="5"/>
  <c r="S103" i="5" s="1"/>
  <c r="R102" i="5"/>
  <c r="S102" i="5" s="1"/>
  <c r="R101" i="5"/>
  <c r="S101" i="5" s="1"/>
  <c r="R100" i="5"/>
  <c r="S100" i="5" s="1"/>
  <c r="R98" i="5"/>
  <c r="S98" i="5" s="1"/>
  <c r="R97" i="5"/>
  <c r="S97" i="5" s="1"/>
  <c r="R96" i="5"/>
  <c r="S96" i="5" s="1"/>
  <c r="R95" i="5"/>
  <c r="S95" i="5" s="1"/>
  <c r="R94" i="5"/>
  <c r="S94" i="5" s="1"/>
  <c r="R92" i="5"/>
  <c r="S92" i="5" s="1"/>
  <c r="R91" i="5"/>
  <c r="S91" i="5" s="1"/>
  <c r="R90" i="5"/>
  <c r="R89" i="5"/>
  <c r="S89" i="5" s="1"/>
  <c r="R88" i="5"/>
  <c r="R87" i="5"/>
  <c r="S87" i="5" s="1"/>
  <c r="R86" i="5"/>
  <c r="S86" i="5" s="1"/>
  <c r="R85" i="5"/>
  <c r="S85" i="5" s="1"/>
  <c r="R83" i="5"/>
  <c r="S83" i="5" s="1"/>
  <c r="R82" i="5"/>
  <c r="S82" i="5" s="1"/>
  <c r="R81" i="5"/>
  <c r="S81" i="5" s="1"/>
  <c r="R80" i="5"/>
  <c r="S80" i="5" s="1"/>
  <c r="R79" i="5"/>
  <c r="S79" i="5" s="1"/>
  <c r="R77" i="5"/>
  <c r="S77" i="5" s="1"/>
  <c r="R75" i="5"/>
  <c r="S75" i="5" s="1"/>
  <c r="R74" i="5"/>
  <c r="S74" i="5" s="1"/>
  <c r="R73" i="5"/>
  <c r="S73" i="5" s="1"/>
  <c r="R72" i="5"/>
  <c r="S72" i="5" s="1"/>
  <c r="R71" i="5"/>
  <c r="S71" i="5" s="1"/>
  <c r="R70" i="5"/>
  <c r="S70" i="5" s="1"/>
  <c r="R68" i="5"/>
  <c r="S68" i="5" s="1"/>
  <c r="R67" i="5"/>
  <c r="S67" i="5" s="1"/>
  <c r="R66" i="5"/>
  <c r="S66" i="5" s="1"/>
  <c r="R65" i="5"/>
  <c r="S65" i="5" s="1"/>
  <c r="R64" i="5"/>
  <c r="S64" i="5" s="1"/>
  <c r="R63" i="5"/>
  <c r="S63" i="5" s="1"/>
  <c r="R62" i="5"/>
  <c r="S62" i="5" s="1"/>
  <c r="R61" i="5"/>
  <c r="S61" i="5" s="1"/>
  <c r="R60" i="5"/>
  <c r="S60" i="5" s="1"/>
  <c r="R59" i="5"/>
  <c r="S59" i="5" s="1"/>
  <c r="R58" i="5"/>
  <c r="S58" i="5" s="1"/>
  <c r="R57" i="5"/>
  <c r="S57" i="5" s="1"/>
  <c r="R56" i="5"/>
  <c r="S56" i="5" s="1"/>
  <c r="R54" i="5"/>
  <c r="S54" i="5" s="1"/>
  <c r="R53" i="5"/>
  <c r="S53" i="5" s="1"/>
  <c r="R52" i="5"/>
  <c r="S52" i="5" s="1"/>
  <c r="R51" i="5"/>
  <c r="S51" i="5" s="1"/>
  <c r="R50" i="5"/>
  <c r="S50" i="5" s="1"/>
  <c r="R49" i="5"/>
  <c r="S49" i="5" s="1"/>
  <c r="R48" i="5"/>
  <c r="S48" i="5" s="1"/>
  <c r="R47" i="5"/>
  <c r="S47" i="5" s="1"/>
  <c r="R46" i="5"/>
  <c r="S46" i="5" s="1"/>
  <c r="R45" i="5"/>
  <c r="S45" i="5" s="1"/>
  <c r="R44" i="5"/>
  <c r="S44" i="5" s="1"/>
  <c r="R42" i="5"/>
  <c r="S42" i="5" s="1"/>
  <c r="R41" i="5"/>
  <c r="R40" i="5"/>
  <c r="R39" i="5"/>
  <c r="S39" i="5" s="1"/>
  <c r="R38" i="5"/>
  <c r="S38" i="5" s="1"/>
  <c r="R37" i="5"/>
  <c r="S37" i="5" s="1"/>
  <c r="R36" i="5"/>
  <c r="S36" i="5" s="1"/>
  <c r="R34" i="5"/>
  <c r="S34" i="5" s="1"/>
  <c r="R33" i="5"/>
  <c r="S33" i="5" s="1"/>
  <c r="R32" i="5"/>
  <c r="S32" i="5" s="1"/>
  <c r="R31" i="5"/>
  <c r="S31" i="5" s="1"/>
  <c r="R30" i="5"/>
  <c r="S30" i="5" s="1"/>
  <c r="R29" i="5"/>
  <c r="S29" i="5" s="1"/>
  <c r="R27" i="5"/>
  <c r="S27" i="5" s="1"/>
  <c r="R25" i="5"/>
  <c r="S25" i="5" s="1"/>
  <c r="R24" i="5"/>
  <c r="S24" i="5" s="1"/>
  <c r="R23" i="5"/>
  <c r="S23" i="5" s="1"/>
  <c r="R22" i="5"/>
  <c r="S22" i="5" s="1"/>
  <c r="R21" i="5"/>
  <c r="R20" i="5"/>
  <c r="S20" i="5" s="1"/>
  <c r="R18" i="5"/>
  <c r="S18" i="5" s="1"/>
  <c r="R17" i="5"/>
  <c r="S17" i="5" s="1"/>
  <c r="R16" i="5"/>
  <c r="S16" i="5" s="1"/>
  <c r="R15" i="5"/>
  <c r="S15" i="5" s="1"/>
  <c r="R14" i="5"/>
  <c r="S14" i="5" s="1"/>
  <c r="R13" i="5"/>
  <c r="S13" i="5" s="1"/>
  <c r="R12" i="5"/>
  <c r="S12" i="5" s="1"/>
  <c r="R10" i="5"/>
  <c r="S10" i="5" s="1"/>
  <c r="R8" i="5"/>
  <c r="S8" i="5" s="1"/>
  <c r="R6" i="5"/>
  <c r="S6" i="5" s="1"/>
  <c r="R430" i="4"/>
  <c r="S430" i="4" s="1"/>
  <c r="R429" i="4"/>
  <c r="S429" i="4" s="1"/>
  <c r="R428" i="4"/>
  <c r="S428" i="4" s="1"/>
  <c r="R427" i="4"/>
  <c r="S427" i="4" s="1"/>
  <c r="R426" i="4"/>
  <c r="S426" i="4" s="1"/>
  <c r="R425" i="4"/>
  <c r="S425" i="4" s="1"/>
  <c r="R423" i="4"/>
  <c r="S423" i="4" s="1"/>
  <c r="R422" i="4"/>
  <c r="S422" i="4" s="1"/>
  <c r="R421" i="4"/>
  <c r="S421" i="4" s="1"/>
  <c r="R420" i="4"/>
  <c r="S420" i="4" s="1"/>
  <c r="R419" i="4"/>
  <c r="R418" i="4"/>
  <c r="R417" i="4"/>
  <c r="S417" i="4" s="1"/>
  <c r="R415" i="4"/>
  <c r="S415" i="4" s="1"/>
  <c r="R414" i="4"/>
  <c r="S414" i="4" s="1"/>
  <c r="R413" i="4"/>
  <c r="S413" i="4" s="1"/>
  <c r="R412" i="4"/>
  <c r="S412" i="4" s="1"/>
  <c r="R411" i="4"/>
  <c r="S411" i="4" s="1"/>
  <c r="R410" i="4"/>
  <c r="S410" i="4" s="1"/>
  <c r="R409" i="4"/>
  <c r="S409" i="4" s="1"/>
  <c r="R407" i="4"/>
  <c r="S407" i="4" s="1"/>
  <c r="R406" i="4"/>
  <c r="S406" i="4" s="1"/>
  <c r="R405" i="4"/>
  <c r="R404" i="4"/>
  <c r="S404" i="4" s="1"/>
  <c r="R403" i="4"/>
  <c r="S403" i="4" s="1"/>
  <c r="R402" i="4"/>
  <c r="S402" i="4" s="1"/>
  <c r="R401" i="4"/>
  <c r="S401" i="4" s="1"/>
  <c r="R400" i="4"/>
  <c r="S400" i="4" s="1"/>
  <c r="R399" i="4"/>
  <c r="S399" i="4" s="1"/>
  <c r="R397" i="4"/>
  <c r="S397" i="4" s="1"/>
  <c r="R396" i="4"/>
  <c r="S396" i="4" s="1"/>
  <c r="R395" i="4"/>
  <c r="R394" i="4"/>
  <c r="S394" i="4" s="1"/>
  <c r="R393" i="4"/>
  <c r="S393" i="4" s="1"/>
  <c r="R392" i="4"/>
  <c r="S392" i="4" s="1"/>
  <c r="R391" i="4"/>
  <c r="S391" i="4" s="1"/>
  <c r="R389" i="4"/>
  <c r="S389" i="4" s="1"/>
  <c r="R388" i="4"/>
  <c r="S388" i="4" s="1"/>
  <c r="R387" i="4"/>
  <c r="S387" i="4" s="1"/>
  <c r="R386" i="4"/>
  <c r="S386" i="4" s="1"/>
  <c r="R384" i="4"/>
  <c r="S384" i="4" s="1"/>
  <c r="R382" i="4"/>
  <c r="S382" i="4" s="1"/>
  <c r="R381" i="4"/>
  <c r="R380" i="4"/>
  <c r="R379" i="4"/>
  <c r="S379" i="4" s="1"/>
  <c r="R378" i="4"/>
  <c r="S378" i="4" s="1"/>
  <c r="R377" i="4"/>
  <c r="S377" i="4" s="1"/>
  <c r="R376" i="4"/>
  <c r="S376" i="4" s="1"/>
  <c r="R375" i="4"/>
  <c r="S375" i="4" s="1"/>
  <c r="R373" i="4"/>
  <c r="S373" i="4" s="1"/>
  <c r="R372" i="4"/>
  <c r="S372" i="4" s="1"/>
  <c r="R371" i="4"/>
  <c r="S371" i="4" s="1"/>
  <c r="R370" i="4"/>
  <c r="S370" i="4" s="1"/>
  <c r="R369" i="4"/>
  <c r="S369" i="4" s="1"/>
  <c r="R368" i="4"/>
  <c r="R367" i="4"/>
  <c r="S367" i="4" s="1"/>
  <c r="R366" i="4"/>
  <c r="S366" i="4" s="1"/>
  <c r="R365" i="4"/>
  <c r="S365" i="4" s="1"/>
  <c r="R364" i="4"/>
  <c r="S364" i="4" s="1"/>
  <c r="R363" i="4"/>
  <c r="S363" i="4" s="1"/>
  <c r="R362" i="4"/>
  <c r="S362" i="4" s="1"/>
  <c r="R360" i="4"/>
  <c r="S360" i="4" s="1"/>
  <c r="R359" i="4"/>
  <c r="S359" i="4" s="1"/>
  <c r="R358" i="4"/>
  <c r="R357" i="4"/>
  <c r="S357" i="4" s="1"/>
  <c r="R356" i="4"/>
  <c r="S356" i="4" s="1"/>
  <c r="R355" i="4"/>
  <c r="S355" i="4" s="1"/>
  <c r="R353" i="4"/>
  <c r="S353" i="4" s="1"/>
  <c r="R352" i="4"/>
  <c r="S352" i="4" s="1"/>
  <c r="R351" i="4"/>
  <c r="S351" i="4" s="1"/>
  <c r="R350" i="4"/>
  <c r="S350" i="4" s="1"/>
  <c r="R349" i="4"/>
  <c r="S349" i="4" s="1"/>
  <c r="R348" i="4"/>
  <c r="S348" i="4" s="1"/>
  <c r="R347" i="4"/>
  <c r="S347" i="4" s="1"/>
  <c r="R346" i="4"/>
  <c r="R345" i="4"/>
  <c r="R344" i="4"/>
  <c r="S344" i="4" s="1"/>
  <c r="R343" i="4"/>
  <c r="S343" i="4" s="1"/>
  <c r="R342" i="4"/>
  <c r="S342" i="4" s="1"/>
  <c r="R341" i="4"/>
  <c r="S341" i="4" s="1"/>
  <c r="R339" i="4"/>
  <c r="S339" i="4" s="1"/>
  <c r="R338" i="4"/>
  <c r="S338" i="4" s="1"/>
  <c r="R337" i="4"/>
  <c r="S337" i="4" s="1"/>
  <c r="R336" i="4"/>
  <c r="S336" i="4" s="1"/>
  <c r="R335" i="4"/>
  <c r="S335" i="4" s="1"/>
  <c r="R334" i="4"/>
  <c r="S334" i="4" s="1"/>
  <c r="R333" i="4"/>
  <c r="R332" i="4"/>
  <c r="S332" i="4" s="1"/>
  <c r="R331" i="4"/>
  <c r="S331" i="4" s="1"/>
  <c r="R330" i="4"/>
  <c r="S330" i="4" s="1"/>
  <c r="R329" i="4"/>
  <c r="S329" i="4" s="1"/>
  <c r="R328" i="4"/>
  <c r="S328" i="4" s="1"/>
  <c r="R326" i="4"/>
  <c r="S326" i="4" s="1"/>
  <c r="R325" i="4"/>
  <c r="S325" i="4" s="1"/>
  <c r="R324" i="4"/>
  <c r="S324" i="4" s="1"/>
  <c r="R323" i="4"/>
  <c r="R322" i="4"/>
  <c r="S322" i="4" s="1"/>
  <c r="R321" i="4"/>
  <c r="S321" i="4" s="1"/>
  <c r="R319" i="4"/>
  <c r="S319" i="4" s="1"/>
  <c r="R318" i="4"/>
  <c r="S318" i="4" s="1"/>
  <c r="R317" i="4"/>
  <c r="S317" i="4" s="1"/>
  <c r="R316" i="4"/>
  <c r="S316" i="4" s="1"/>
  <c r="R315" i="4"/>
  <c r="S315" i="4" s="1"/>
  <c r="R313" i="4"/>
  <c r="S313" i="4" s="1"/>
  <c r="R312" i="4"/>
  <c r="S312" i="4" s="1"/>
  <c r="R311" i="4"/>
  <c r="S311" i="4" s="1"/>
  <c r="R310" i="4"/>
  <c r="R309" i="4"/>
  <c r="R308" i="4"/>
  <c r="S308" i="4" s="1"/>
  <c r="R307" i="4"/>
  <c r="S307" i="4" s="1"/>
  <c r="R306" i="4"/>
  <c r="S306" i="4" s="1"/>
  <c r="R305" i="4"/>
  <c r="S305" i="4" s="1"/>
  <c r="R304" i="4"/>
  <c r="S304" i="4" s="1"/>
  <c r="R303" i="4"/>
  <c r="S303" i="4" s="1"/>
  <c r="R302" i="4"/>
  <c r="S302" i="4" s="1"/>
  <c r="R300" i="4"/>
  <c r="S300" i="4" s="1"/>
  <c r="R298" i="4"/>
  <c r="S298" i="4" s="1"/>
  <c r="R297" i="4"/>
  <c r="S297" i="4" s="1"/>
  <c r="R296" i="4"/>
  <c r="R295" i="4"/>
  <c r="S295" i="4" s="1"/>
  <c r="R294" i="4"/>
  <c r="S294" i="4" s="1"/>
  <c r="R293" i="4"/>
  <c r="S293" i="4" s="1"/>
  <c r="R292" i="4"/>
  <c r="S292" i="4" s="1"/>
  <c r="R291" i="4"/>
  <c r="S291" i="4" s="1"/>
  <c r="R290" i="4"/>
  <c r="S290" i="4" s="1"/>
  <c r="R289" i="4"/>
  <c r="S289" i="4" s="1"/>
  <c r="R288" i="4"/>
  <c r="S288" i="4" s="1"/>
  <c r="R287" i="4"/>
  <c r="R286" i="4"/>
  <c r="S286" i="4" s="1"/>
  <c r="R285" i="4"/>
  <c r="S285" i="4" s="1"/>
  <c r="R284" i="4"/>
  <c r="S284" i="4" s="1"/>
  <c r="R283" i="4"/>
  <c r="S283" i="4" s="1"/>
  <c r="R282" i="4"/>
  <c r="S282" i="4" s="1"/>
  <c r="R281" i="4"/>
  <c r="S281" i="4" s="1"/>
  <c r="R280" i="4"/>
  <c r="S280" i="4" s="1"/>
  <c r="R277" i="4"/>
  <c r="S277" i="4" s="1"/>
  <c r="R276" i="4"/>
  <c r="S276" i="4" s="1"/>
  <c r="R275" i="4"/>
  <c r="S275" i="4" s="1"/>
  <c r="R274" i="4"/>
  <c r="R273" i="4"/>
  <c r="R272" i="4"/>
  <c r="S272" i="4" s="1"/>
  <c r="R271" i="4"/>
  <c r="S271" i="4" s="1"/>
  <c r="R270" i="4"/>
  <c r="S270" i="4" s="1"/>
  <c r="R269" i="4"/>
  <c r="S269" i="4" s="1"/>
  <c r="R268" i="4"/>
  <c r="S268" i="4" s="1"/>
  <c r="R267" i="4"/>
  <c r="S267" i="4" s="1"/>
  <c r="R266" i="4"/>
  <c r="S266" i="4" s="1"/>
  <c r="R264" i="4"/>
  <c r="S264" i="4" s="1"/>
  <c r="R261" i="4"/>
  <c r="S261" i="4" s="1"/>
  <c r="R259" i="4"/>
  <c r="S259" i="4" s="1"/>
  <c r="R258" i="4"/>
  <c r="R257" i="4"/>
  <c r="S257" i="4" s="1"/>
  <c r="R256" i="4"/>
  <c r="S256" i="4" s="1"/>
  <c r="R255" i="4"/>
  <c r="S255" i="4" s="1"/>
  <c r="R254" i="4"/>
  <c r="S254" i="4" s="1"/>
  <c r="R253" i="4"/>
  <c r="S253" i="4" s="1"/>
  <c r="R252" i="4"/>
  <c r="S252" i="4" s="1"/>
  <c r="R250" i="4"/>
  <c r="S250" i="4" s="1"/>
  <c r="R249" i="4"/>
  <c r="S249" i="4" s="1"/>
  <c r="R248" i="4"/>
  <c r="R247" i="4"/>
  <c r="S247" i="4" s="1"/>
  <c r="R246" i="4"/>
  <c r="S246" i="4" s="1"/>
  <c r="R245" i="4"/>
  <c r="S245" i="4" s="1"/>
  <c r="R244" i="4"/>
  <c r="S244" i="4" s="1"/>
  <c r="R243" i="4"/>
  <c r="S243" i="4" s="1"/>
  <c r="R241" i="4"/>
  <c r="S241" i="4" s="1"/>
  <c r="R240" i="4"/>
  <c r="S240" i="4" s="1"/>
  <c r="R239" i="4"/>
  <c r="S239" i="4" s="1"/>
  <c r="R238" i="4"/>
  <c r="S238" i="4" s="1"/>
  <c r="R237" i="4"/>
  <c r="S237" i="4" s="1"/>
  <c r="R236" i="4"/>
  <c r="R235" i="4"/>
  <c r="R234" i="4"/>
  <c r="S234" i="4" s="1"/>
  <c r="R233" i="4"/>
  <c r="S233" i="4" s="1"/>
  <c r="R232" i="4"/>
  <c r="S232" i="4" s="1"/>
  <c r="R231" i="4"/>
  <c r="S231" i="4" s="1"/>
  <c r="R229" i="4"/>
  <c r="S229" i="4" s="1"/>
  <c r="R228" i="4"/>
  <c r="S228" i="4" s="1"/>
  <c r="R227" i="4"/>
  <c r="S227" i="4" s="1"/>
  <c r="R226" i="4"/>
  <c r="S226" i="4" s="1"/>
  <c r="R225" i="4"/>
  <c r="S225" i="4" s="1"/>
  <c r="R224" i="4"/>
  <c r="S224" i="4" s="1"/>
  <c r="R223" i="4"/>
  <c r="R222" i="4"/>
  <c r="S222" i="4" s="1"/>
  <c r="R221" i="4"/>
  <c r="S221" i="4" s="1"/>
  <c r="R220" i="4"/>
  <c r="S220" i="4" s="1"/>
  <c r="R219" i="4"/>
  <c r="S219" i="4" s="1"/>
  <c r="R218" i="4"/>
  <c r="S218" i="4" s="1"/>
  <c r="R217" i="4"/>
  <c r="S217" i="4" s="1"/>
  <c r="R215" i="4"/>
  <c r="S215" i="4" s="1"/>
  <c r="R214" i="4"/>
  <c r="S214" i="4" s="1"/>
  <c r="R213" i="4"/>
  <c r="R212" i="4"/>
  <c r="S212" i="4" s="1"/>
  <c r="R211" i="4"/>
  <c r="S211" i="4" s="1"/>
  <c r="R210" i="4"/>
  <c r="S210" i="4" s="1"/>
  <c r="R208" i="4"/>
  <c r="S208" i="4" s="1"/>
  <c r="R207" i="4"/>
  <c r="S207" i="4" s="1"/>
  <c r="R206" i="4"/>
  <c r="S206" i="4" s="1"/>
  <c r="R205" i="4"/>
  <c r="S205" i="4" s="1"/>
  <c r="R204" i="4"/>
  <c r="S204" i="4" s="1"/>
  <c r="R203" i="4"/>
  <c r="S203" i="4" s="1"/>
  <c r="R201" i="4"/>
  <c r="S201" i="4" s="1"/>
  <c r="R199" i="4"/>
  <c r="R198" i="4"/>
  <c r="S198" i="4" s="1"/>
  <c r="R197" i="4"/>
  <c r="S197" i="4" s="1"/>
  <c r="R196" i="4"/>
  <c r="S196" i="4" s="1"/>
  <c r="R195" i="4"/>
  <c r="S195" i="4" s="1"/>
  <c r="R194" i="4"/>
  <c r="S194" i="4" s="1"/>
  <c r="R193" i="4"/>
  <c r="S193" i="4" s="1"/>
  <c r="R191" i="4"/>
  <c r="S191" i="4" s="1"/>
  <c r="R190" i="4"/>
  <c r="R189" i="4"/>
  <c r="S189" i="4" s="1"/>
  <c r="R188" i="4"/>
  <c r="S188" i="4" s="1"/>
  <c r="R187" i="4"/>
  <c r="S187" i="4" s="1"/>
  <c r="R186" i="4"/>
  <c r="S186" i="4" s="1"/>
  <c r="R185" i="4"/>
  <c r="S185" i="4" s="1"/>
  <c r="R184" i="4"/>
  <c r="S184" i="4" s="1"/>
  <c r="R182" i="4"/>
  <c r="S182" i="4" s="1"/>
  <c r="R181" i="4"/>
  <c r="R180" i="4"/>
  <c r="S180" i="4" s="1"/>
  <c r="R179" i="4"/>
  <c r="S179" i="4" s="1"/>
  <c r="R178" i="4"/>
  <c r="S178" i="4" s="1"/>
  <c r="R177" i="4"/>
  <c r="S177" i="4" s="1"/>
  <c r="R175" i="4"/>
  <c r="S175" i="4" s="1"/>
  <c r="R174" i="4"/>
  <c r="S174" i="4" s="1"/>
  <c r="R173" i="4"/>
  <c r="S173" i="4" s="1"/>
  <c r="R172" i="4"/>
  <c r="R171" i="4"/>
  <c r="S171" i="4" s="1"/>
  <c r="R170" i="4"/>
  <c r="S170" i="4" s="1"/>
  <c r="R169" i="4"/>
  <c r="S169" i="4" s="1"/>
  <c r="R168" i="4"/>
  <c r="S168" i="4" s="1"/>
  <c r="R167" i="4"/>
  <c r="S167" i="4" s="1"/>
  <c r="R165" i="4"/>
  <c r="S165" i="4" s="1"/>
  <c r="R164" i="4"/>
  <c r="S164" i="4" s="1"/>
  <c r="R163" i="4"/>
  <c r="R162" i="4"/>
  <c r="S162" i="4" s="1"/>
  <c r="R160" i="4"/>
  <c r="S160" i="4" s="1"/>
  <c r="R158" i="4"/>
  <c r="S158" i="4" s="1"/>
  <c r="R157" i="4"/>
  <c r="S157" i="4" s="1"/>
  <c r="R156" i="4"/>
  <c r="S156" i="4" s="1"/>
  <c r="R155" i="4"/>
  <c r="S155" i="4" s="1"/>
  <c r="R154" i="4"/>
  <c r="S154" i="4" s="1"/>
  <c r="R153" i="4"/>
  <c r="R152" i="4"/>
  <c r="S152" i="4" s="1"/>
  <c r="R151" i="4"/>
  <c r="S151" i="4" s="1"/>
  <c r="R149" i="4"/>
  <c r="S149" i="4" s="1"/>
  <c r="R148" i="4"/>
  <c r="S148" i="4" s="1"/>
  <c r="R147" i="4"/>
  <c r="S147" i="4" s="1"/>
  <c r="R146" i="4"/>
  <c r="S146" i="4" s="1"/>
  <c r="R145" i="4"/>
  <c r="S145" i="4" s="1"/>
  <c r="R144" i="4"/>
  <c r="R143" i="4"/>
  <c r="S143" i="4" s="1"/>
  <c r="R142" i="4"/>
  <c r="S142" i="4" s="1"/>
  <c r="R140" i="4"/>
  <c r="S140" i="4" s="1"/>
  <c r="R139" i="4"/>
  <c r="S139" i="4" s="1"/>
  <c r="R138" i="4"/>
  <c r="S138" i="4" s="1"/>
  <c r="R137" i="4"/>
  <c r="S137" i="4" s="1"/>
  <c r="R136" i="4"/>
  <c r="S136" i="4" s="1"/>
  <c r="R135" i="4"/>
  <c r="R134" i="4"/>
  <c r="S134" i="4" s="1"/>
  <c r="R133" i="4"/>
  <c r="S133" i="4" s="1"/>
  <c r="R131" i="4"/>
  <c r="S131" i="4" s="1"/>
  <c r="R130" i="4"/>
  <c r="S130" i="4" s="1"/>
  <c r="R129" i="4"/>
  <c r="S129" i="4" s="1"/>
  <c r="R128" i="4"/>
  <c r="S128" i="4" s="1"/>
  <c r="R127" i="4"/>
  <c r="S127" i="4" s="1"/>
  <c r="R126" i="4"/>
  <c r="R125" i="4"/>
  <c r="S125" i="4" s="1"/>
  <c r="R124" i="4"/>
  <c r="S124" i="4" s="1"/>
  <c r="R122" i="4"/>
  <c r="S122" i="4" s="1"/>
  <c r="R121" i="4"/>
  <c r="S121" i="4" s="1"/>
  <c r="R120" i="4"/>
  <c r="S120" i="4" s="1"/>
  <c r="R119" i="4"/>
  <c r="S119" i="4" s="1"/>
  <c r="R118" i="4"/>
  <c r="S118" i="4" s="1"/>
  <c r="R117" i="4"/>
  <c r="R116" i="4"/>
  <c r="S116" i="4" s="1"/>
  <c r="R115" i="4"/>
  <c r="S115" i="4" s="1"/>
  <c r="R114" i="4"/>
  <c r="S114" i="4" s="1"/>
  <c r="R112" i="4"/>
  <c r="S112" i="4" s="1"/>
  <c r="R111" i="4"/>
  <c r="S111" i="4" s="1"/>
  <c r="R110" i="4"/>
  <c r="S110" i="4" s="1"/>
  <c r="R109" i="4"/>
  <c r="S109" i="4" s="1"/>
  <c r="R107" i="4"/>
  <c r="R105" i="4"/>
  <c r="S105" i="4" s="1"/>
  <c r="R104" i="4"/>
  <c r="S104" i="4" s="1"/>
  <c r="R103" i="4"/>
  <c r="S103" i="4" s="1"/>
  <c r="R102" i="4"/>
  <c r="S102" i="4" s="1"/>
  <c r="R101" i="4"/>
  <c r="S101" i="4" s="1"/>
  <c r="R100" i="4"/>
  <c r="S100" i="4" s="1"/>
  <c r="R98" i="4"/>
  <c r="S98" i="4" s="1"/>
  <c r="R97" i="4"/>
  <c r="R96" i="4"/>
  <c r="S96" i="4" s="1"/>
  <c r="R95" i="4"/>
  <c r="S95" i="4" s="1"/>
  <c r="R94" i="4"/>
  <c r="S94" i="4" s="1"/>
  <c r="R92" i="4"/>
  <c r="S92" i="4" s="1"/>
  <c r="R91" i="4"/>
  <c r="S91" i="4" s="1"/>
  <c r="R90" i="4"/>
  <c r="S90" i="4" s="1"/>
  <c r="R89" i="4"/>
  <c r="S89" i="4" s="1"/>
  <c r="R88" i="4"/>
  <c r="R87" i="4"/>
  <c r="S87" i="4" s="1"/>
  <c r="R86" i="4"/>
  <c r="S86" i="4" s="1"/>
  <c r="R85" i="4"/>
  <c r="S85" i="4" s="1"/>
  <c r="R83" i="4"/>
  <c r="S83" i="4" s="1"/>
  <c r="R82" i="4"/>
  <c r="S82" i="4" s="1"/>
  <c r="R81" i="4"/>
  <c r="S81" i="4" s="1"/>
  <c r="R80" i="4"/>
  <c r="S80" i="4" s="1"/>
  <c r="R79" i="4"/>
  <c r="R77" i="4"/>
  <c r="S77" i="4" s="1"/>
  <c r="R75" i="4"/>
  <c r="S75" i="4" s="1"/>
  <c r="R74" i="4"/>
  <c r="S74" i="4" s="1"/>
  <c r="R73" i="4"/>
  <c r="S73" i="4" s="1"/>
  <c r="R72" i="4"/>
  <c r="S72" i="4" s="1"/>
  <c r="R71" i="4"/>
  <c r="S71" i="4" s="1"/>
  <c r="R70" i="4"/>
  <c r="S70" i="4" s="1"/>
  <c r="R68" i="4"/>
  <c r="R67" i="4"/>
  <c r="S67" i="4" s="1"/>
  <c r="R66" i="4"/>
  <c r="S66" i="4" s="1"/>
  <c r="R65" i="4"/>
  <c r="S65" i="4" s="1"/>
  <c r="R64" i="4"/>
  <c r="S64" i="4" s="1"/>
  <c r="R63" i="4"/>
  <c r="S63" i="4" s="1"/>
  <c r="R62" i="4"/>
  <c r="S62" i="4" s="1"/>
  <c r="R61" i="4"/>
  <c r="S61" i="4" s="1"/>
  <c r="R60" i="4"/>
  <c r="R59" i="4"/>
  <c r="S59" i="4" s="1"/>
  <c r="R58" i="4"/>
  <c r="S58" i="4" s="1"/>
  <c r="R57" i="4"/>
  <c r="S57" i="4" s="1"/>
  <c r="R56" i="4"/>
  <c r="S56" i="4" s="1"/>
  <c r="R54" i="4"/>
  <c r="S54" i="4" s="1"/>
  <c r="R53" i="4"/>
  <c r="S53" i="4" s="1"/>
  <c r="R52" i="4"/>
  <c r="S52" i="4" s="1"/>
  <c r="R51" i="4"/>
  <c r="R50" i="4"/>
  <c r="S50" i="4" s="1"/>
  <c r="R49" i="4"/>
  <c r="S49" i="4" s="1"/>
  <c r="R48" i="4"/>
  <c r="S48" i="4" s="1"/>
  <c r="R47" i="4"/>
  <c r="S47" i="4" s="1"/>
  <c r="R46" i="4"/>
  <c r="S46" i="4" s="1"/>
  <c r="R45" i="4"/>
  <c r="S45" i="4" s="1"/>
  <c r="R44" i="4"/>
  <c r="S44" i="4" s="1"/>
  <c r="R42" i="4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4" i="4"/>
  <c r="S34" i="4" s="1"/>
  <c r="R33" i="4"/>
  <c r="R32" i="4"/>
  <c r="S32" i="4" s="1"/>
  <c r="R31" i="4"/>
  <c r="S31" i="4" s="1"/>
  <c r="R30" i="4"/>
  <c r="S30" i="4" s="1"/>
  <c r="R29" i="4"/>
  <c r="S29" i="4" s="1"/>
  <c r="R27" i="4"/>
  <c r="S27" i="4" s="1"/>
  <c r="R25" i="4"/>
  <c r="S25" i="4" s="1"/>
  <c r="R24" i="4"/>
  <c r="S24" i="4" s="1"/>
  <c r="R23" i="4"/>
  <c r="R22" i="4"/>
  <c r="S22" i="4" s="1"/>
  <c r="R21" i="4"/>
  <c r="S21" i="4" s="1"/>
  <c r="R20" i="4"/>
  <c r="S20" i="4" s="1"/>
  <c r="R18" i="4"/>
  <c r="S18" i="4" s="1"/>
  <c r="R17" i="4"/>
  <c r="S17" i="4" s="1"/>
  <c r="R16" i="4"/>
  <c r="S16" i="4" s="1"/>
  <c r="R15" i="4"/>
  <c r="S15" i="4" s="1"/>
  <c r="R14" i="4"/>
  <c r="R13" i="4"/>
  <c r="S13" i="4" s="1"/>
  <c r="R12" i="4"/>
  <c r="S12" i="4" s="1"/>
  <c r="R10" i="4"/>
  <c r="S10" i="4" s="1"/>
  <c r="R8" i="4"/>
  <c r="S8" i="4" s="1"/>
  <c r="R6" i="4"/>
  <c r="S6" i="4" s="1"/>
  <c r="R8" i="3"/>
  <c r="S8" i="3" s="1"/>
  <c r="R10" i="3"/>
  <c r="S10" i="3" s="1"/>
  <c r="R12" i="3"/>
  <c r="S12" i="3" s="1"/>
  <c r="R13" i="3"/>
  <c r="S13" i="3" s="1"/>
  <c r="R14" i="3"/>
  <c r="S14" i="3" s="1"/>
  <c r="R15" i="3"/>
  <c r="S15" i="3" s="1"/>
  <c r="R16" i="3"/>
  <c r="S16" i="3" s="1"/>
  <c r="R17" i="3"/>
  <c r="S17" i="3" s="1"/>
  <c r="R18" i="3"/>
  <c r="S18" i="3" s="1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R27" i="3"/>
  <c r="S27" i="3" s="1"/>
  <c r="R29" i="3"/>
  <c r="S29" i="3" s="1"/>
  <c r="R30" i="3"/>
  <c r="S30" i="3" s="1"/>
  <c r="R31" i="3"/>
  <c r="S31" i="3" s="1"/>
  <c r="R32" i="3"/>
  <c r="S32" i="3" s="1"/>
  <c r="R33" i="3"/>
  <c r="S33" i="3" s="1"/>
  <c r="R34" i="3"/>
  <c r="S34" i="3" s="1"/>
  <c r="R36" i="3"/>
  <c r="S36" i="3" s="1"/>
  <c r="R37" i="3"/>
  <c r="S37" i="3" s="1"/>
  <c r="R38" i="3"/>
  <c r="S38" i="3" s="1"/>
  <c r="R39" i="3"/>
  <c r="S39" i="3" s="1"/>
  <c r="R40" i="3"/>
  <c r="S40" i="3" s="1"/>
  <c r="R41" i="3"/>
  <c r="S41" i="3" s="1"/>
  <c r="R42" i="3"/>
  <c r="S42" i="3" s="1"/>
  <c r="R44" i="3"/>
  <c r="S44" i="3" s="1"/>
  <c r="R45" i="3"/>
  <c r="S45" i="3" s="1"/>
  <c r="R46" i="3"/>
  <c r="S46" i="3" s="1"/>
  <c r="R47" i="3"/>
  <c r="S47" i="3" s="1"/>
  <c r="R48" i="3"/>
  <c r="S48" i="3" s="1"/>
  <c r="R49" i="3"/>
  <c r="S49" i="3" s="1"/>
  <c r="R50" i="3"/>
  <c r="S50" i="3" s="1"/>
  <c r="R51" i="3"/>
  <c r="S51" i="3" s="1"/>
  <c r="R52" i="3"/>
  <c r="S52" i="3" s="1"/>
  <c r="R53" i="3"/>
  <c r="S53" i="3" s="1"/>
  <c r="R54" i="3"/>
  <c r="S54" i="3" s="1"/>
  <c r="R56" i="3"/>
  <c r="S56" i="3" s="1"/>
  <c r="R57" i="3"/>
  <c r="S57" i="3" s="1"/>
  <c r="R58" i="3"/>
  <c r="S58" i="3" s="1"/>
  <c r="R59" i="3"/>
  <c r="S59" i="3" s="1"/>
  <c r="R60" i="3"/>
  <c r="S60" i="3" s="1"/>
  <c r="R61" i="3"/>
  <c r="S61" i="3" s="1"/>
  <c r="R62" i="3"/>
  <c r="S62" i="3" s="1"/>
  <c r="R63" i="3"/>
  <c r="S63" i="3" s="1"/>
  <c r="R64" i="3"/>
  <c r="S64" i="3" s="1"/>
  <c r="R65" i="3"/>
  <c r="S65" i="3" s="1"/>
  <c r="R66" i="3"/>
  <c r="S66" i="3" s="1"/>
  <c r="R67" i="3"/>
  <c r="S67" i="3" s="1"/>
  <c r="R68" i="3"/>
  <c r="S68" i="3" s="1"/>
  <c r="R70" i="3"/>
  <c r="S70" i="3" s="1"/>
  <c r="R71" i="3"/>
  <c r="S71" i="3" s="1"/>
  <c r="R72" i="3"/>
  <c r="S72" i="3" s="1"/>
  <c r="R73" i="3"/>
  <c r="S73" i="3" s="1"/>
  <c r="R74" i="3"/>
  <c r="S74" i="3" s="1"/>
  <c r="R75" i="3"/>
  <c r="S75" i="3" s="1"/>
  <c r="R77" i="3"/>
  <c r="S77" i="3" s="1"/>
  <c r="R79" i="3"/>
  <c r="S79" i="3" s="1"/>
  <c r="R80" i="3"/>
  <c r="S80" i="3" s="1"/>
  <c r="R81" i="3"/>
  <c r="S81" i="3" s="1"/>
  <c r="R82" i="3"/>
  <c r="S82" i="3" s="1"/>
  <c r="R83" i="3"/>
  <c r="S83" i="3" s="1"/>
  <c r="R85" i="3"/>
  <c r="S85" i="3" s="1"/>
  <c r="R86" i="3"/>
  <c r="S86" i="3" s="1"/>
  <c r="R87" i="3"/>
  <c r="S87" i="3" s="1"/>
  <c r="R88" i="3"/>
  <c r="S88" i="3" s="1"/>
  <c r="R89" i="3"/>
  <c r="S89" i="3" s="1"/>
  <c r="R90" i="3"/>
  <c r="S90" i="3" s="1"/>
  <c r="R91" i="3"/>
  <c r="S91" i="3" s="1"/>
  <c r="R92" i="3"/>
  <c r="S92" i="3" s="1"/>
  <c r="R94" i="3"/>
  <c r="S94" i="3" s="1"/>
  <c r="R95" i="3"/>
  <c r="S95" i="3" s="1"/>
  <c r="R96" i="3"/>
  <c r="S96" i="3" s="1"/>
  <c r="R97" i="3"/>
  <c r="S97" i="3" s="1"/>
  <c r="R98" i="3"/>
  <c r="S98" i="3" s="1"/>
  <c r="R100" i="3"/>
  <c r="S100" i="3" s="1"/>
  <c r="R101" i="3"/>
  <c r="S101" i="3" s="1"/>
  <c r="R102" i="3"/>
  <c r="S102" i="3" s="1"/>
  <c r="R103" i="3"/>
  <c r="S103" i="3" s="1"/>
  <c r="R104" i="3"/>
  <c r="S104" i="3" s="1"/>
  <c r="R105" i="3"/>
  <c r="S105" i="3" s="1"/>
  <c r="R107" i="3"/>
  <c r="S107" i="3" s="1"/>
  <c r="R109" i="3"/>
  <c r="S109" i="3" s="1"/>
  <c r="R110" i="3"/>
  <c r="S110" i="3" s="1"/>
  <c r="R111" i="3"/>
  <c r="S111" i="3" s="1"/>
  <c r="R112" i="3"/>
  <c r="S112" i="3" s="1"/>
  <c r="R114" i="3"/>
  <c r="S114" i="3" s="1"/>
  <c r="R115" i="3"/>
  <c r="S115" i="3" s="1"/>
  <c r="R116" i="3"/>
  <c r="S116" i="3" s="1"/>
  <c r="R117" i="3"/>
  <c r="S117" i="3" s="1"/>
  <c r="R118" i="3"/>
  <c r="S118" i="3" s="1"/>
  <c r="R119" i="3"/>
  <c r="S119" i="3" s="1"/>
  <c r="R120" i="3"/>
  <c r="S120" i="3" s="1"/>
  <c r="R121" i="3"/>
  <c r="S121" i="3" s="1"/>
  <c r="R122" i="3"/>
  <c r="S122" i="3" s="1"/>
  <c r="R124" i="3"/>
  <c r="S124" i="3" s="1"/>
  <c r="R125" i="3"/>
  <c r="S125" i="3" s="1"/>
  <c r="R126" i="3"/>
  <c r="S126" i="3" s="1"/>
  <c r="R127" i="3"/>
  <c r="S127" i="3" s="1"/>
  <c r="R128" i="3"/>
  <c r="S128" i="3" s="1"/>
  <c r="R129" i="3"/>
  <c r="S129" i="3" s="1"/>
  <c r="R130" i="3"/>
  <c r="S130" i="3" s="1"/>
  <c r="R131" i="3"/>
  <c r="S131" i="3" s="1"/>
  <c r="R133" i="3"/>
  <c r="S133" i="3" s="1"/>
  <c r="R134" i="3"/>
  <c r="S134" i="3" s="1"/>
  <c r="R135" i="3"/>
  <c r="S135" i="3" s="1"/>
  <c r="R136" i="3"/>
  <c r="S136" i="3" s="1"/>
  <c r="R137" i="3"/>
  <c r="S137" i="3" s="1"/>
  <c r="R138" i="3"/>
  <c r="S138" i="3" s="1"/>
  <c r="R139" i="3"/>
  <c r="S139" i="3" s="1"/>
  <c r="R140" i="3"/>
  <c r="S140" i="3" s="1"/>
  <c r="R142" i="3"/>
  <c r="S142" i="3" s="1"/>
  <c r="R143" i="3"/>
  <c r="S143" i="3" s="1"/>
  <c r="R144" i="3"/>
  <c r="S144" i="3" s="1"/>
  <c r="R145" i="3"/>
  <c r="S145" i="3" s="1"/>
  <c r="R146" i="3"/>
  <c r="S146" i="3" s="1"/>
  <c r="R147" i="3"/>
  <c r="S147" i="3" s="1"/>
  <c r="R148" i="3"/>
  <c r="S148" i="3" s="1"/>
  <c r="R149" i="3"/>
  <c r="S149" i="3" s="1"/>
  <c r="R151" i="3"/>
  <c r="S151" i="3" s="1"/>
  <c r="R152" i="3"/>
  <c r="S152" i="3" s="1"/>
  <c r="R153" i="3"/>
  <c r="S153" i="3" s="1"/>
  <c r="R154" i="3"/>
  <c r="S154" i="3" s="1"/>
  <c r="R155" i="3"/>
  <c r="S155" i="3" s="1"/>
  <c r="R156" i="3"/>
  <c r="S156" i="3" s="1"/>
  <c r="R157" i="3"/>
  <c r="S157" i="3" s="1"/>
  <c r="R158" i="3"/>
  <c r="S158" i="3" s="1"/>
  <c r="R160" i="3"/>
  <c r="S160" i="3" s="1"/>
  <c r="R162" i="3"/>
  <c r="S162" i="3" s="1"/>
  <c r="R163" i="3"/>
  <c r="S163" i="3" s="1"/>
  <c r="R164" i="3"/>
  <c r="S164" i="3" s="1"/>
  <c r="R165" i="3"/>
  <c r="S165" i="3" s="1"/>
  <c r="R167" i="3"/>
  <c r="S167" i="3" s="1"/>
  <c r="R168" i="3"/>
  <c r="S168" i="3" s="1"/>
  <c r="R169" i="3"/>
  <c r="S169" i="3" s="1"/>
  <c r="R170" i="3"/>
  <c r="S170" i="3" s="1"/>
  <c r="R171" i="3"/>
  <c r="S171" i="3" s="1"/>
  <c r="R172" i="3"/>
  <c r="S172" i="3" s="1"/>
  <c r="R173" i="3"/>
  <c r="S173" i="3" s="1"/>
  <c r="R174" i="3"/>
  <c r="S174" i="3" s="1"/>
  <c r="R175" i="3"/>
  <c r="S175" i="3" s="1"/>
  <c r="R177" i="3"/>
  <c r="S177" i="3" s="1"/>
  <c r="R178" i="3"/>
  <c r="S178" i="3" s="1"/>
  <c r="R179" i="3"/>
  <c r="S179" i="3" s="1"/>
  <c r="R180" i="3"/>
  <c r="S180" i="3" s="1"/>
  <c r="R181" i="3"/>
  <c r="S181" i="3" s="1"/>
  <c r="R182" i="3"/>
  <c r="S182" i="3" s="1"/>
  <c r="R184" i="3"/>
  <c r="S184" i="3" s="1"/>
  <c r="R185" i="3"/>
  <c r="S185" i="3" s="1"/>
  <c r="R186" i="3"/>
  <c r="S186" i="3" s="1"/>
  <c r="R187" i="3"/>
  <c r="S187" i="3" s="1"/>
  <c r="R188" i="3"/>
  <c r="S188" i="3" s="1"/>
  <c r="R189" i="3"/>
  <c r="S189" i="3" s="1"/>
  <c r="R190" i="3"/>
  <c r="S190" i="3" s="1"/>
  <c r="R191" i="3"/>
  <c r="S191" i="3" s="1"/>
  <c r="R193" i="3"/>
  <c r="S193" i="3" s="1"/>
  <c r="R194" i="3"/>
  <c r="S194" i="3" s="1"/>
  <c r="R195" i="3"/>
  <c r="S195" i="3" s="1"/>
  <c r="R196" i="3"/>
  <c r="S196" i="3" s="1"/>
  <c r="R197" i="3"/>
  <c r="S197" i="3" s="1"/>
  <c r="R198" i="3"/>
  <c r="S198" i="3" s="1"/>
  <c r="R199" i="3"/>
  <c r="S199" i="3" s="1"/>
  <c r="R201" i="3"/>
  <c r="S201" i="3" s="1"/>
  <c r="R203" i="3"/>
  <c r="S203" i="3" s="1"/>
  <c r="R204" i="3"/>
  <c r="S204" i="3" s="1"/>
  <c r="R205" i="3"/>
  <c r="S205" i="3" s="1"/>
  <c r="R206" i="3"/>
  <c r="S206" i="3" s="1"/>
  <c r="R207" i="3"/>
  <c r="S207" i="3" s="1"/>
  <c r="R208" i="3"/>
  <c r="S208" i="3" s="1"/>
  <c r="R210" i="3"/>
  <c r="S210" i="3" s="1"/>
  <c r="R211" i="3"/>
  <c r="S211" i="3" s="1"/>
  <c r="R212" i="3"/>
  <c r="S212" i="3" s="1"/>
  <c r="R213" i="3"/>
  <c r="S213" i="3" s="1"/>
  <c r="R214" i="3"/>
  <c r="S214" i="3" s="1"/>
  <c r="R215" i="3"/>
  <c r="S215" i="3" s="1"/>
  <c r="R217" i="3"/>
  <c r="S217" i="3" s="1"/>
  <c r="R218" i="3"/>
  <c r="S218" i="3" s="1"/>
  <c r="R219" i="3"/>
  <c r="S219" i="3" s="1"/>
  <c r="R220" i="3"/>
  <c r="S220" i="3" s="1"/>
  <c r="R221" i="3"/>
  <c r="S221" i="3" s="1"/>
  <c r="R222" i="3"/>
  <c r="S222" i="3" s="1"/>
  <c r="R223" i="3"/>
  <c r="S223" i="3" s="1"/>
  <c r="R224" i="3"/>
  <c r="S224" i="3" s="1"/>
  <c r="R225" i="3"/>
  <c r="S225" i="3" s="1"/>
  <c r="R226" i="3"/>
  <c r="S226" i="3" s="1"/>
  <c r="R227" i="3"/>
  <c r="S227" i="3" s="1"/>
  <c r="R228" i="3"/>
  <c r="S228" i="3" s="1"/>
  <c r="R229" i="3"/>
  <c r="S229" i="3" s="1"/>
  <c r="R231" i="3"/>
  <c r="S231" i="3" s="1"/>
  <c r="R232" i="3"/>
  <c r="S232" i="3" s="1"/>
  <c r="R233" i="3"/>
  <c r="S233" i="3" s="1"/>
  <c r="R234" i="3"/>
  <c r="S234" i="3" s="1"/>
  <c r="R235" i="3"/>
  <c r="S235" i="3" s="1"/>
  <c r="R236" i="3"/>
  <c r="S236" i="3" s="1"/>
  <c r="R237" i="3"/>
  <c r="S237" i="3" s="1"/>
  <c r="R238" i="3"/>
  <c r="S238" i="3" s="1"/>
  <c r="R239" i="3"/>
  <c r="S239" i="3" s="1"/>
  <c r="R240" i="3"/>
  <c r="S240" i="3" s="1"/>
  <c r="R241" i="3"/>
  <c r="S241" i="3" s="1"/>
  <c r="R243" i="3"/>
  <c r="S243" i="3" s="1"/>
  <c r="R244" i="3"/>
  <c r="S244" i="3" s="1"/>
  <c r="R245" i="3"/>
  <c r="S245" i="3" s="1"/>
  <c r="R246" i="3"/>
  <c r="S246" i="3" s="1"/>
  <c r="R247" i="3"/>
  <c r="S247" i="3" s="1"/>
  <c r="R248" i="3"/>
  <c r="S248" i="3" s="1"/>
  <c r="R249" i="3"/>
  <c r="S249" i="3" s="1"/>
  <c r="R250" i="3"/>
  <c r="S250" i="3" s="1"/>
  <c r="R252" i="3"/>
  <c r="S252" i="3" s="1"/>
  <c r="R253" i="3"/>
  <c r="S253" i="3" s="1"/>
  <c r="R254" i="3"/>
  <c r="S254" i="3" s="1"/>
  <c r="R255" i="3"/>
  <c r="S255" i="3" s="1"/>
  <c r="R256" i="3"/>
  <c r="S256" i="3" s="1"/>
  <c r="R257" i="3"/>
  <c r="S257" i="3" s="1"/>
  <c r="R258" i="3"/>
  <c r="S258" i="3" s="1"/>
  <c r="R259" i="3"/>
  <c r="S259" i="3" s="1"/>
  <c r="R261" i="3"/>
  <c r="S261" i="3" s="1"/>
  <c r="R264" i="3"/>
  <c r="S264" i="3" s="1"/>
  <c r="R266" i="3"/>
  <c r="S266" i="3" s="1"/>
  <c r="R267" i="3"/>
  <c r="S267" i="3" s="1"/>
  <c r="R268" i="3"/>
  <c r="S268" i="3" s="1"/>
  <c r="R269" i="3"/>
  <c r="S269" i="3" s="1"/>
  <c r="R270" i="3"/>
  <c r="S270" i="3" s="1"/>
  <c r="R271" i="3"/>
  <c r="S271" i="3" s="1"/>
  <c r="R272" i="3"/>
  <c r="S272" i="3" s="1"/>
  <c r="R273" i="3"/>
  <c r="S273" i="3" s="1"/>
  <c r="R274" i="3"/>
  <c r="S274" i="3" s="1"/>
  <c r="R275" i="3"/>
  <c r="S275" i="3" s="1"/>
  <c r="R276" i="3"/>
  <c r="S276" i="3" s="1"/>
  <c r="R277" i="3"/>
  <c r="S277" i="3" s="1"/>
  <c r="R280" i="3"/>
  <c r="S280" i="3" s="1"/>
  <c r="R281" i="3"/>
  <c r="S281" i="3" s="1"/>
  <c r="R282" i="3"/>
  <c r="S282" i="3" s="1"/>
  <c r="R283" i="3"/>
  <c r="S283" i="3" s="1"/>
  <c r="R284" i="3"/>
  <c r="S284" i="3" s="1"/>
  <c r="R285" i="3"/>
  <c r="S285" i="3" s="1"/>
  <c r="R286" i="3"/>
  <c r="S286" i="3" s="1"/>
  <c r="R287" i="3"/>
  <c r="S287" i="3" s="1"/>
  <c r="R288" i="3"/>
  <c r="S288" i="3" s="1"/>
  <c r="R289" i="3"/>
  <c r="S289" i="3" s="1"/>
  <c r="R290" i="3"/>
  <c r="S290" i="3" s="1"/>
  <c r="R291" i="3"/>
  <c r="S291" i="3" s="1"/>
  <c r="R292" i="3"/>
  <c r="S292" i="3" s="1"/>
  <c r="R293" i="3"/>
  <c r="S293" i="3" s="1"/>
  <c r="R294" i="3"/>
  <c r="S294" i="3" s="1"/>
  <c r="R295" i="3"/>
  <c r="S295" i="3" s="1"/>
  <c r="R296" i="3"/>
  <c r="S296" i="3" s="1"/>
  <c r="R297" i="3"/>
  <c r="S297" i="3" s="1"/>
  <c r="R298" i="3"/>
  <c r="S298" i="3" s="1"/>
  <c r="R300" i="3"/>
  <c r="S300" i="3" s="1"/>
  <c r="R302" i="3"/>
  <c r="S302" i="3" s="1"/>
  <c r="R303" i="3"/>
  <c r="S303" i="3" s="1"/>
  <c r="R304" i="3"/>
  <c r="S304" i="3" s="1"/>
  <c r="R305" i="3"/>
  <c r="S305" i="3" s="1"/>
  <c r="R306" i="3"/>
  <c r="S306" i="3" s="1"/>
  <c r="R307" i="3"/>
  <c r="S307" i="3" s="1"/>
  <c r="R308" i="3"/>
  <c r="S308" i="3" s="1"/>
  <c r="R309" i="3"/>
  <c r="S309" i="3" s="1"/>
  <c r="R310" i="3"/>
  <c r="S310" i="3" s="1"/>
  <c r="R311" i="3"/>
  <c r="S311" i="3" s="1"/>
  <c r="R312" i="3"/>
  <c r="S312" i="3" s="1"/>
  <c r="R313" i="3"/>
  <c r="S313" i="3" s="1"/>
  <c r="R315" i="3"/>
  <c r="S315" i="3" s="1"/>
  <c r="R316" i="3"/>
  <c r="S316" i="3" s="1"/>
  <c r="R317" i="3"/>
  <c r="S317" i="3" s="1"/>
  <c r="R318" i="3"/>
  <c r="S318" i="3" s="1"/>
  <c r="R319" i="3"/>
  <c r="S319" i="3" s="1"/>
  <c r="R321" i="3"/>
  <c r="S321" i="3" s="1"/>
  <c r="R322" i="3"/>
  <c r="S322" i="3" s="1"/>
  <c r="R323" i="3"/>
  <c r="S323" i="3" s="1"/>
  <c r="R324" i="3"/>
  <c r="S324" i="3" s="1"/>
  <c r="R325" i="3"/>
  <c r="S325" i="3" s="1"/>
  <c r="R326" i="3"/>
  <c r="S326" i="3" s="1"/>
  <c r="R328" i="3"/>
  <c r="S328" i="3" s="1"/>
  <c r="R329" i="3"/>
  <c r="S329" i="3" s="1"/>
  <c r="R330" i="3"/>
  <c r="S330" i="3" s="1"/>
  <c r="R331" i="3"/>
  <c r="S331" i="3" s="1"/>
  <c r="R332" i="3"/>
  <c r="S332" i="3" s="1"/>
  <c r="R333" i="3"/>
  <c r="S333" i="3" s="1"/>
  <c r="R334" i="3"/>
  <c r="S334" i="3" s="1"/>
  <c r="R335" i="3"/>
  <c r="S335" i="3" s="1"/>
  <c r="R336" i="3"/>
  <c r="S336" i="3" s="1"/>
  <c r="R337" i="3"/>
  <c r="S337" i="3" s="1"/>
  <c r="R338" i="3"/>
  <c r="S338" i="3" s="1"/>
  <c r="R339" i="3"/>
  <c r="S339" i="3" s="1"/>
  <c r="R341" i="3"/>
  <c r="S341" i="3" s="1"/>
  <c r="R342" i="3"/>
  <c r="S342" i="3" s="1"/>
  <c r="R343" i="3"/>
  <c r="S343" i="3" s="1"/>
  <c r="R344" i="3"/>
  <c r="S344" i="3" s="1"/>
  <c r="R345" i="3"/>
  <c r="S345" i="3" s="1"/>
  <c r="R346" i="3"/>
  <c r="S346" i="3" s="1"/>
  <c r="R347" i="3"/>
  <c r="S347" i="3" s="1"/>
  <c r="R348" i="3"/>
  <c r="S348" i="3" s="1"/>
  <c r="R349" i="3"/>
  <c r="S349" i="3" s="1"/>
  <c r="R350" i="3"/>
  <c r="S350" i="3" s="1"/>
  <c r="R351" i="3"/>
  <c r="S351" i="3" s="1"/>
  <c r="R352" i="3"/>
  <c r="S352" i="3" s="1"/>
  <c r="R353" i="3"/>
  <c r="S353" i="3" s="1"/>
  <c r="R355" i="3"/>
  <c r="S355" i="3" s="1"/>
  <c r="R356" i="3"/>
  <c r="S356" i="3" s="1"/>
  <c r="R357" i="3"/>
  <c r="S357" i="3" s="1"/>
  <c r="R358" i="3"/>
  <c r="S358" i="3" s="1"/>
  <c r="R359" i="3"/>
  <c r="S359" i="3" s="1"/>
  <c r="R360" i="3"/>
  <c r="S360" i="3" s="1"/>
  <c r="R362" i="3"/>
  <c r="S362" i="3" s="1"/>
  <c r="R363" i="3"/>
  <c r="S363" i="3" s="1"/>
  <c r="R364" i="3"/>
  <c r="S364" i="3" s="1"/>
  <c r="R365" i="3"/>
  <c r="S365" i="3" s="1"/>
  <c r="R366" i="3"/>
  <c r="S366" i="3" s="1"/>
  <c r="R367" i="3"/>
  <c r="S367" i="3" s="1"/>
  <c r="R368" i="3"/>
  <c r="S368" i="3" s="1"/>
  <c r="R369" i="3"/>
  <c r="S369" i="3" s="1"/>
  <c r="R370" i="3"/>
  <c r="S370" i="3" s="1"/>
  <c r="R371" i="3"/>
  <c r="S371" i="3" s="1"/>
  <c r="R372" i="3"/>
  <c r="S372" i="3" s="1"/>
  <c r="R373" i="3"/>
  <c r="S373" i="3" s="1"/>
  <c r="R375" i="3"/>
  <c r="S375" i="3" s="1"/>
  <c r="R376" i="3"/>
  <c r="S376" i="3" s="1"/>
  <c r="R377" i="3"/>
  <c r="S377" i="3" s="1"/>
  <c r="R378" i="3"/>
  <c r="S378" i="3" s="1"/>
  <c r="R379" i="3"/>
  <c r="S379" i="3" s="1"/>
  <c r="R380" i="3"/>
  <c r="S380" i="3" s="1"/>
  <c r="R381" i="3"/>
  <c r="S381" i="3" s="1"/>
  <c r="R382" i="3"/>
  <c r="S382" i="3" s="1"/>
  <c r="R384" i="3"/>
  <c r="S384" i="3" s="1"/>
  <c r="R386" i="3"/>
  <c r="S386" i="3" s="1"/>
  <c r="R387" i="3"/>
  <c r="S387" i="3" s="1"/>
  <c r="R388" i="3"/>
  <c r="S388" i="3" s="1"/>
  <c r="R389" i="3"/>
  <c r="S389" i="3" s="1"/>
  <c r="R391" i="3"/>
  <c r="S391" i="3" s="1"/>
  <c r="R392" i="3"/>
  <c r="S392" i="3" s="1"/>
  <c r="R393" i="3"/>
  <c r="S393" i="3" s="1"/>
  <c r="R394" i="3"/>
  <c r="S394" i="3" s="1"/>
  <c r="R395" i="3"/>
  <c r="S395" i="3" s="1"/>
  <c r="R396" i="3"/>
  <c r="S396" i="3" s="1"/>
  <c r="R397" i="3"/>
  <c r="S397" i="3" s="1"/>
  <c r="R399" i="3"/>
  <c r="S399" i="3" s="1"/>
  <c r="R400" i="3"/>
  <c r="S400" i="3" s="1"/>
  <c r="R401" i="3"/>
  <c r="S401" i="3" s="1"/>
  <c r="R402" i="3"/>
  <c r="S402" i="3" s="1"/>
  <c r="R403" i="3"/>
  <c r="S403" i="3" s="1"/>
  <c r="R404" i="3"/>
  <c r="S404" i="3" s="1"/>
  <c r="R405" i="3"/>
  <c r="S405" i="3" s="1"/>
  <c r="R406" i="3"/>
  <c r="S406" i="3" s="1"/>
  <c r="R407" i="3"/>
  <c r="S407" i="3" s="1"/>
  <c r="R409" i="3"/>
  <c r="S409" i="3" s="1"/>
  <c r="R410" i="3"/>
  <c r="S410" i="3" s="1"/>
  <c r="R411" i="3"/>
  <c r="S411" i="3" s="1"/>
  <c r="R412" i="3"/>
  <c r="S412" i="3" s="1"/>
  <c r="R413" i="3"/>
  <c r="S413" i="3" s="1"/>
  <c r="R414" i="3"/>
  <c r="S414" i="3" s="1"/>
  <c r="R415" i="3"/>
  <c r="S415" i="3" s="1"/>
  <c r="R417" i="3"/>
  <c r="S417" i="3" s="1"/>
  <c r="R418" i="3"/>
  <c r="S418" i="3" s="1"/>
  <c r="R419" i="3"/>
  <c r="S419" i="3" s="1"/>
  <c r="R420" i="3"/>
  <c r="S420" i="3" s="1"/>
  <c r="R421" i="3"/>
  <c r="S421" i="3" s="1"/>
  <c r="R422" i="3"/>
  <c r="S422" i="3" s="1"/>
  <c r="R423" i="3"/>
  <c r="S423" i="3" s="1"/>
  <c r="R425" i="3"/>
  <c r="S425" i="3" s="1"/>
  <c r="R426" i="3"/>
  <c r="S426" i="3" s="1"/>
  <c r="R427" i="3"/>
  <c r="S427" i="3" s="1"/>
  <c r="R428" i="3"/>
  <c r="S428" i="3" s="1"/>
  <c r="R429" i="3"/>
  <c r="S429" i="3" s="1"/>
  <c r="R430" i="3"/>
  <c r="S430" i="3" s="1"/>
  <c r="R6" i="3"/>
  <c r="S6" i="3" s="1"/>
  <c r="O429" i="6"/>
  <c r="O428" i="6"/>
  <c r="O415" i="6"/>
  <c r="O405" i="6"/>
  <c r="O404" i="6"/>
  <c r="O393" i="6"/>
  <c r="O392" i="6"/>
  <c r="O378" i="6"/>
  <c r="O368" i="6"/>
  <c r="O367" i="6"/>
  <c r="O356" i="6"/>
  <c r="O355" i="6"/>
  <c r="O343" i="6"/>
  <c r="O333" i="6"/>
  <c r="O332" i="6"/>
  <c r="O321" i="6"/>
  <c r="O319" i="6"/>
  <c r="O307" i="6"/>
  <c r="O296" i="6"/>
  <c r="O295" i="6"/>
  <c r="O285" i="6"/>
  <c r="O284" i="6"/>
  <c r="O271" i="6"/>
  <c r="O258" i="6"/>
  <c r="O257" i="6"/>
  <c r="O246" i="6"/>
  <c r="O245" i="6"/>
  <c r="O233" i="6"/>
  <c r="O223" i="6"/>
  <c r="O222" i="6"/>
  <c r="O211" i="6"/>
  <c r="O210" i="6"/>
  <c r="O196" i="6"/>
  <c r="O186" i="6"/>
  <c r="O185" i="6"/>
  <c r="O173" i="6"/>
  <c r="O172" i="6"/>
  <c r="O158" i="6"/>
  <c r="O148" i="6"/>
  <c r="O147" i="6"/>
  <c r="O136" i="6"/>
  <c r="O135" i="6"/>
  <c r="O122" i="6"/>
  <c r="O112" i="6"/>
  <c r="O111" i="6"/>
  <c r="O98" i="6"/>
  <c r="O97" i="6"/>
  <c r="O85" i="6"/>
  <c r="O73" i="6"/>
  <c r="O72" i="6"/>
  <c r="O61" i="6"/>
  <c r="O60" i="6"/>
  <c r="O48" i="6"/>
  <c r="O38" i="6"/>
  <c r="O37" i="6"/>
  <c r="O24" i="6"/>
  <c r="O23" i="6"/>
  <c r="O10" i="6"/>
  <c r="O423" i="5"/>
  <c r="O422" i="5"/>
  <c r="O411" i="5"/>
  <c r="O410" i="5"/>
  <c r="O397" i="5"/>
  <c r="O387" i="5"/>
  <c r="O386" i="5"/>
  <c r="O373" i="5"/>
  <c r="O372" i="5"/>
  <c r="O360" i="5"/>
  <c r="O350" i="5"/>
  <c r="O349" i="5"/>
  <c r="O338" i="5"/>
  <c r="O337" i="5"/>
  <c r="O325" i="5"/>
  <c r="O315" i="5"/>
  <c r="O313" i="5"/>
  <c r="O307" i="5"/>
  <c r="O305" i="5"/>
  <c r="O297" i="5"/>
  <c r="O296" i="5"/>
  <c r="O289" i="5"/>
  <c r="O284" i="5"/>
  <c r="O281" i="5"/>
  <c r="O274" i="5"/>
  <c r="O273" i="5"/>
  <c r="O267" i="5"/>
  <c r="O266" i="5"/>
  <c r="O254" i="5"/>
  <c r="O246" i="5"/>
  <c r="O240" i="5"/>
  <c r="O239" i="5"/>
  <c r="O233" i="5"/>
  <c r="O232" i="5"/>
  <c r="O227" i="5"/>
  <c r="O226" i="5"/>
  <c r="O220" i="5"/>
  <c r="O215" i="5"/>
  <c r="O214" i="5"/>
  <c r="O210" i="5"/>
  <c r="O208" i="5"/>
  <c r="O201" i="5"/>
  <c r="O196" i="5"/>
  <c r="O195" i="5"/>
  <c r="O190" i="5"/>
  <c r="O189" i="5"/>
  <c r="O182" i="5"/>
  <c r="O178" i="5"/>
  <c r="O177" i="5"/>
  <c r="O172" i="5"/>
  <c r="O171" i="5"/>
  <c r="O164" i="5"/>
  <c r="O158" i="5"/>
  <c r="O157" i="5"/>
  <c r="O153" i="5"/>
  <c r="O152" i="5"/>
  <c r="O145" i="5"/>
  <c r="O140" i="5"/>
  <c r="O139" i="5"/>
  <c r="O135" i="5"/>
  <c r="O134" i="5"/>
  <c r="O127" i="5"/>
  <c r="O122" i="5"/>
  <c r="O121" i="5"/>
  <c r="O117" i="5"/>
  <c r="O116" i="5"/>
  <c r="O109" i="5"/>
  <c r="O103" i="5"/>
  <c r="O102" i="5"/>
  <c r="O97" i="5"/>
  <c r="O96" i="5"/>
  <c r="O89" i="5"/>
  <c r="O85" i="5"/>
  <c r="O83" i="5"/>
  <c r="O79" i="5"/>
  <c r="O77" i="5"/>
  <c r="O70" i="5"/>
  <c r="O65" i="5"/>
  <c r="O64" i="5"/>
  <c r="O60" i="5"/>
  <c r="O59" i="5"/>
  <c r="O52" i="5"/>
  <c r="O48" i="5"/>
  <c r="O47" i="5"/>
  <c r="O42" i="5"/>
  <c r="O41" i="5"/>
  <c r="O34" i="5"/>
  <c r="O30" i="5"/>
  <c r="O29" i="5"/>
  <c r="O23" i="5"/>
  <c r="O22" i="5"/>
  <c r="O15" i="5"/>
  <c r="O10" i="5"/>
  <c r="O8" i="5"/>
  <c r="O428" i="4"/>
  <c r="O427" i="4"/>
  <c r="O420" i="4"/>
  <c r="O415" i="4"/>
  <c r="O414" i="4"/>
  <c r="O410" i="4"/>
  <c r="O409" i="4"/>
  <c r="O402" i="4"/>
  <c r="O397" i="4"/>
  <c r="O396" i="4"/>
  <c r="O392" i="4"/>
  <c r="O391" i="4"/>
  <c r="O382" i="4"/>
  <c r="O378" i="4"/>
  <c r="O377" i="4"/>
  <c r="O373" i="4"/>
  <c r="O372" i="4"/>
  <c r="O369" i="4"/>
  <c r="O368" i="4"/>
  <c r="O365" i="4"/>
  <c r="O364" i="4"/>
  <c r="O360" i="4"/>
  <c r="O359" i="4"/>
  <c r="O356" i="4"/>
  <c r="O355" i="4"/>
  <c r="O351" i="4"/>
  <c r="O350" i="4"/>
  <c r="O347" i="4"/>
  <c r="O346" i="4"/>
  <c r="O343" i="4"/>
  <c r="O342" i="4"/>
  <c r="O338" i="4"/>
  <c r="O337" i="4"/>
  <c r="O334" i="4"/>
  <c r="O333" i="4"/>
  <c r="O330" i="4"/>
  <c r="O329" i="4"/>
  <c r="O325" i="4"/>
  <c r="O324" i="4"/>
  <c r="O321" i="4"/>
  <c r="O319" i="4"/>
  <c r="O316" i="4"/>
  <c r="O315" i="4"/>
  <c r="O311" i="4"/>
  <c r="O310" i="4"/>
  <c r="O307" i="4"/>
  <c r="O306" i="4"/>
  <c r="O303" i="4"/>
  <c r="O302" i="4"/>
  <c r="O297" i="4"/>
  <c r="O296" i="4"/>
  <c r="O293" i="4"/>
  <c r="O292" i="4"/>
  <c r="O289" i="4"/>
  <c r="O288" i="4"/>
  <c r="O285" i="4"/>
  <c r="O284" i="4"/>
  <c r="O281" i="4"/>
  <c r="O280" i="4"/>
  <c r="O275" i="4"/>
  <c r="O274" i="4"/>
  <c r="O271" i="4"/>
  <c r="O270" i="4"/>
  <c r="O267" i="4"/>
  <c r="O266" i="4"/>
  <c r="O259" i="4"/>
  <c r="O258" i="4"/>
  <c r="O255" i="4"/>
  <c r="O254" i="4"/>
  <c r="O250" i="4"/>
  <c r="O249" i="4"/>
  <c r="O246" i="4"/>
  <c r="O245" i="4"/>
  <c r="O241" i="4"/>
  <c r="O240" i="4"/>
  <c r="O237" i="4"/>
  <c r="O236" i="4"/>
  <c r="O233" i="4"/>
  <c r="O232" i="4"/>
  <c r="O228" i="4"/>
  <c r="O227" i="4"/>
  <c r="O224" i="4"/>
  <c r="O223" i="4"/>
  <c r="O220" i="4"/>
  <c r="O219" i="4"/>
  <c r="O215" i="4"/>
  <c r="O214" i="4"/>
  <c r="O211" i="4"/>
  <c r="O210" i="4"/>
  <c r="O206" i="4"/>
  <c r="O205" i="4"/>
  <c r="O201" i="4"/>
  <c r="O199" i="4"/>
  <c r="O196" i="4"/>
  <c r="O195" i="4"/>
  <c r="O191" i="4"/>
  <c r="O190" i="4"/>
  <c r="O187" i="4"/>
  <c r="O186" i="4"/>
  <c r="O182" i="4"/>
  <c r="O181" i="4"/>
  <c r="O178" i="4"/>
  <c r="O177" i="4"/>
  <c r="O173" i="4"/>
  <c r="O172" i="4"/>
  <c r="O169" i="4"/>
  <c r="O168" i="4"/>
  <c r="O164" i="4"/>
  <c r="O163" i="4"/>
  <c r="O158" i="4"/>
  <c r="O157" i="4"/>
  <c r="O154" i="4"/>
  <c r="O153" i="4"/>
  <c r="O149" i="4"/>
  <c r="O148" i="4"/>
  <c r="O145" i="4"/>
  <c r="O144" i="4"/>
  <c r="O140" i="4"/>
  <c r="O139" i="4"/>
  <c r="O136" i="4"/>
  <c r="O135" i="4"/>
  <c r="O131" i="4"/>
  <c r="O130" i="4"/>
  <c r="O127" i="4"/>
  <c r="O126" i="4"/>
  <c r="O122" i="4"/>
  <c r="O121" i="4"/>
  <c r="O118" i="4"/>
  <c r="O117" i="4"/>
  <c r="O114" i="4"/>
  <c r="O112" i="4"/>
  <c r="O109" i="4"/>
  <c r="O107" i="4"/>
  <c r="O103" i="4"/>
  <c r="O102" i="4"/>
  <c r="O98" i="4"/>
  <c r="O97" i="4"/>
  <c r="O94" i="4"/>
  <c r="O92" i="4"/>
  <c r="O89" i="4"/>
  <c r="O88" i="4"/>
  <c r="O85" i="4"/>
  <c r="O83" i="4"/>
  <c r="O80" i="4"/>
  <c r="O79" i="4"/>
  <c r="O74" i="4"/>
  <c r="O73" i="4"/>
  <c r="O70" i="4"/>
  <c r="O68" i="4"/>
  <c r="O65" i="4"/>
  <c r="O64" i="4"/>
  <c r="O61" i="4"/>
  <c r="O60" i="4"/>
  <c r="O57" i="4"/>
  <c r="O56" i="4"/>
  <c r="O52" i="4"/>
  <c r="O51" i="4"/>
  <c r="O48" i="4"/>
  <c r="O47" i="4"/>
  <c r="O44" i="4"/>
  <c r="O42" i="4"/>
  <c r="O39" i="4"/>
  <c r="O38" i="4"/>
  <c r="O34" i="4"/>
  <c r="O33" i="4"/>
  <c r="O30" i="4"/>
  <c r="O29" i="4"/>
  <c r="O24" i="4"/>
  <c r="O23" i="4"/>
  <c r="O20" i="4"/>
  <c r="O18" i="4"/>
  <c r="O15" i="4"/>
  <c r="O14" i="4"/>
  <c r="O10" i="4"/>
  <c r="O8" i="4"/>
  <c r="N428" i="3"/>
  <c r="O428" i="3" s="1"/>
  <c r="N414" i="3"/>
  <c r="O414" i="3" s="1"/>
  <c r="N410" i="3"/>
  <c r="O410" i="3" s="1"/>
  <c r="N405" i="3"/>
  <c r="O405" i="3" s="1"/>
  <c r="N401" i="3"/>
  <c r="O401" i="3" s="1"/>
  <c r="N430" i="6"/>
  <c r="O430" i="6" s="1"/>
  <c r="N429" i="6"/>
  <c r="N428" i="6"/>
  <c r="N427" i="6"/>
  <c r="O427" i="6" s="1"/>
  <c r="N426" i="6"/>
  <c r="O426" i="6" s="1"/>
  <c r="N425" i="6"/>
  <c r="O425" i="6" s="1"/>
  <c r="N423" i="6"/>
  <c r="O423" i="6" s="1"/>
  <c r="N422" i="6"/>
  <c r="O422" i="6" s="1"/>
  <c r="N421" i="6"/>
  <c r="O421" i="6" s="1"/>
  <c r="N420" i="6"/>
  <c r="O420" i="6" s="1"/>
  <c r="N419" i="6"/>
  <c r="O419" i="6" s="1"/>
  <c r="N418" i="6"/>
  <c r="O418" i="6" s="1"/>
  <c r="N417" i="6"/>
  <c r="O417" i="6" s="1"/>
  <c r="N415" i="6"/>
  <c r="N414" i="6"/>
  <c r="O414" i="6" s="1"/>
  <c r="N413" i="6"/>
  <c r="O413" i="6" s="1"/>
  <c r="N412" i="6"/>
  <c r="O412" i="6" s="1"/>
  <c r="N411" i="6"/>
  <c r="O411" i="6" s="1"/>
  <c r="N410" i="6"/>
  <c r="O410" i="6" s="1"/>
  <c r="N409" i="6"/>
  <c r="O409" i="6" s="1"/>
  <c r="N407" i="6"/>
  <c r="O407" i="6" s="1"/>
  <c r="N406" i="6"/>
  <c r="O406" i="6" s="1"/>
  <c r="N405" i="6"/>
  <c r="N404" i="6"/>
  <c r="N403" i="6"/>
  <c r="O403" i="6" s="1"/>
  <c r="N402" i="6"/>
  <c r="O402" i="6" s="1"/>
  <c r="N401" i="6"/>
  <c r="O401" i="6" s="1"/>
  <c r="N400" i="6"/>
  <c r="O400" i="6" s="1"/>
  <c r="N399" i="6"/>
  <c r="O399" i="6" s="1"/>
  <c r="N397" i="6"/>
  <c r="O397" i="6" s="1"/>
  <c r="N396" i="6"/>
  <c r="O396" i="6" s="1"/>
  <c r="N395" i="6"/>
  <c r="O395" i="6" s="1"/>
  <c r="N394" i="6"/>
  <c r="O394" i="6" s="1"/>
  <c r="N393" i="6"/>
  <c r="N392" i="6"/>
  <c r="N391" i="6"/>
  <c r="O391" i="6" s="1"/>
  <c r="N389" i="6"/>
  <c r="O389" i="6" s="1"/>
  <c r="N388" i="6"/>
  <c r="O388" i="6" s="1"/>
  <c r="N387" i="6"/>
  <c r="O387" i="6" s="1"/>
  <c r="N386" i="6"/>
  <c r="O386" i="6" s="1"/>
  <c r="N384" i="6"/>
  <c r="O384" i="6" s="1"/>
  <c r="N382" i="6"/>
  <c r="O382" i="6" s="1"/>
  <c r="N381" i="6"/>
  <c r="O381" i="6" s="1"/>
  <c r="N380" i="6"/>
  <c r="O380" i="6" s="1"/>
  <c r="N379" i="6"/>
  <c r="O379" i="6" s="1"/>
  <c r="N378" i="6"/>
  <c r="N377" i="6"/>
  <c r="O377" i="6" s="1"/>
  <c r="N376" i="6"/>
  <c r="O376" i="6" s="1"/>
  <c r="N375" i="6"/>
  <c r="O375" i="6" s="1"/>
  <c r="N373" i="6"/>
  <c r="O373" i="6" s="1"/>
  <c r="N372" i="6"/>
  <c r="O372" i="6" s="1"/>
  <c r="N371" i="6"/>
  <c r="O371" i="6" s="1"/>
  <c r="N370" i="6"/>
  <c r="O370" i="6" s="1"/>
  <c r="N369" i="6"/>
  <c r="O369" i="6" s="1"/>
  <c r="N368" i="6"/>
  <c r="N367" i="6"/>
  <c r="N366" i="6"/>
  <c r="O366" i="6" s="1"/>
  <c r="N365" i="6"/>
  <c r="O365" i="6" s="1"/>
  <c r="N364" i="6"/>
  <c r="O364" i="6" s="1"/>
  <c r="N363" i="6"/>
  <c r="O363" i="6" s="1"/>
  <c r="N362" i="6"/>
  <c r="O362" i="6" s="1"/>
  <c r="N360" i="6"/>
  <c r="O360" i="6" s="1"/>
  <c r="N359" i="6"/>
  <c r="O359" i="6" s="1"/>
  <c r="N358" i="6"/>
  <c r="O358" i="6" s="1"/>
  <c r="N357" i="6"/>
  <c r="O357" i="6" s="1"/>
  <c r="N356" i="6"/>
  <c r="N355" i="6"/>
  <c r="N353" i="6"/>
  <c r="O353" i="6" s="1"/>
  <c r="N352" i="6"/>
  <c r="O352" i="6" s="1"/>
  <c r="N351" i="6"/>
  <c r="O351" i="6" s="1"/>
  <c r="N350" i="6"/>
  <c r="O350" i="6" s="1"/>
  <c r="N349" i="6"/>
  <c r="O349" i="6" s="1"/>
  <c r="N348" i="6"/>
  <c r="O348" i="6" s="1"/>
  <c r="N347" i="6"/>
  <c r="O347" i="6" s="1"/>
  <c r="N346" i="6"/>
  <c r="O346" i="6" s="1"/>
  <c r="N345" i="6"/>
  <c r="O345" i="6" s="1"/>
  <c r="N344" i="6"/>
  <c r="O344" i="6" s="1"/>
  <c r="N343" i="6"/>
  <c r="N342" i="6"/>
  <c r="O342" i="6" s="1"/>
  <c r="N341" i="6"/>
  <c r="O341" i="6" s="1"/>
  <c r="N339" i="6"/>
  <c r="O339" i="6" s="1"/>
  <c r="N338" i="6"/>
  <c r="O338" i="6" s="1"/>
  <c r="N337" i="6"/>
  <c r="O337" i="6" s="1"/>
  <c r="N336" i="6"/>
  <c r="O336" i="6" s="1"/>
  <c r="N335" i="6"/>
  <c r="O335" i="6" s="1"/>
  <c r="N334" i="6"/>
  <c r="O334" i="6" s="1"/>
  <c r="N333" i="6"/>
  <c r="N332" i="6"/>
  <c r="N331" i="6"/>
  <c r="O331" i="6" s="1"/>
  <c r="N330" i="6"/>
  <c r="O330" i="6" s="1"/>
  <c r="N329" i="6"/>
  <c r="O329" i="6" s="1"/>
  <c r="N328" i="6"/>
  <c r="O328" i="6" s="1"/>
  <c r="N326" i="6"/>
  <c r="O326" i="6" s="1"/>
  <c r="N325" i="6"/>
  <c r="O325" i="6" s="1"/>
  <c r="N324" i="6"/>
  <c r="O324" i="6" s="1"/>
  <c r="N323" i="6"/>
  <c r="O323" i="6" s="1"/>
  <c r="N322" i="6"/>
  <c r="O322" i="6" s="1"/>
  <c r="N321" i="6"/>
  <c r="N319" i="6"/>
  <c r="N318" i="6"/>
  <c r="O318" i="6" s="1"/>
  <c r="N317" i="6"/>
  <c r="O317" i="6" s="1"/>
  <c r="N316" i="6"/>
  <c r="O316" i="6" s="1"/>
  <c r="N315" i="6"/>
  <c r="O315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N306" i="6"/>
  <c r="O306" i="6" s="1"/>
  <c r="N305" i="6"/>
  <c r="O305" i="6" s="1"/>
  <c r="N304" i="6"/>
  <c r="O304" i="6" s="1"/>
  <c r="N303" i="6"/>
  <c r="O303" i="6" s="1"/>
  <c r="N302" i="6"/>
  <c r="O302" i="6" s="1"/>
  <c r="N300" i="6"/>
  <c r="O300" i="6" s="1"/>
  <c r="N298" i="6"/>
  <c r="O298" i="6" s="1"/>
  <c r="N297" i="6"/>
  <c r="O297" i="6" s="1"/>
  <c r="N296" i="6"/>
  <c r="N295" i="6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N284" i="6"/>
  <c r="N283" i="6"/>
  <c r="O283" i="6" s="1"/>
  <c r="N282" i="6"/>
  <c r="O282" i="6" s="1"/>
  <c r="N281" i="6"/>
  <c r="O281" i="6" s="1"/>
  <c r="N280" i="6"/>
  <c r="O280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N270" i="6"/>
  <c r="O270" i="6" s="1"/>
  <c r="N269" i="6"/>
  <c r="O269" i="6" s="1"/>
  <c r="N268" i="6"/>
  <c r="O268" i="6" s="1"/>
  <c r="N267" i="6"/>
  <c r="O267" i="6" s="1"/>
  <c r="N266" i="6"/>
  <c r="O266" i="6" s="1"/>
  <c r="N264" i="6"/>
  <c r="O264" i="6" s="1"/>
  <c r="N261" i="6"/>
  <c r="O261" i="6" s="1"/>
  <c r="N259" i="6"/>
  <c r="O259" i="6" s="1"/>
  <c r="N258" i="6"/>
  <c r="N257" i="6"/>
  <c r="N256" i="6"/>
  <c r="O256" i="6" s="1"/>
  <c r="N255" i="6"/>
  <c r="O255" i="6" s="1"/>
  <c r="N254" i="6"/>
  <c r="O254" i="6" s="1"/>
  <c r="N253" i="6"/>
  <c r="O253" i="6" s="1"/>
  <c r="N252" i="6"/>
  <c r="O252" i="6" s="1"/>
  <c r="N250" i="6"/>
  <c r="O250" i="6" s="1"/>
  <c r="N249" i="6"/>
  <c r="O249" i="6" s="1"/>
  <c r="N248" i="6"/>
  <c r="O248" i="6" s="1"/>
  <c r="N247" i="6"/>
  <c r="O247" i="6" s="1"/>
  <c r="N246" i="6"/>
  <c r="N245" i="6"/>
  <c r="N244" i="6"/>
  <c r="O244" i="6" s="1"/>
  <c r="N243" i="6"/>
  <c r="O243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N232" i="6"/>
  <c r="O232" i="6" s="1"/>
  <c r="N231" i="6"/>
  <c r="O231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N222" i="6"/>
  <c r="N221" i="6"/>
  <c r="O221" i="6" s="1"/>
  <c r="N220" i="6"/>
  <c r="O220" i="6" s="1"/>
  <c r="N219" i="6"/>
  <c r="O219" i="6" s="1"/>
  <c r="N218" i="6"/>
  <c r="O218" i="6" s="1"/>
  <c r="N217" i="6"/>
  <c r="O217" i="6" s="1"/>
  <c r="N215" i="6"/>
  <c r="O215" i="6" s="1"/>
  <c r="N214" i="6"/>
  <c r="O214" i="6" s="1"/>
  <c r="N213" i="6"/>
  <c r="O213" i="6" s="1"/>
  <c r="N212" i="6"/>
  <c r="O212" i="6" s="1"/>
  <c r="N211" i="6"/>
  <c r="N210" i="6"/>
  <c r="N208" i="6"/>
  <c r="O208" i="6" s="1"/>
  <c r="N207" i="6"/>
  <c r="O207" i="6" s="1"/>
  <c r="N206" i="6"/>
  <c r="O206" i="6" s="1"/>
  <c r="N205" i="6"/>
  <c r="O205" i="6" s="1"/>
  <c r="N204" i="6"/>
  <c r="O204" i="6" s="1"/>
  <c r="N203" i="6"/>
  <c r="O203" i="6" s="1"/>
  <c r="N201" i="6"/>
  <c r="O201" i="6" s="1"/>
  <c r="N199" i="6"/>
  <c r="O199" i="6" s="1"/>
  <c r="N198" i="6"/>
  <c r="O198" i="6" s="1"/>
  <c r="N197" i="6"/>
  <c r="O197" i="6" s="1"/>
  <c r="N196" i="6"/>
  <c r="N195" i="6"/>
  <c r="O195" i="6" s="1"/>
  <c r="N194" i="6"/>
  <c r="O194" i="6" s="1"/>
  <c r="N193" i="6"/>
  <c r="O193" i="6" s="1"/>
  <c r="N191" i="6"/>
  <c r="O191" i="6" s="1"/>
  <c r="N190" i="6"/>
  <c r="O190" i="6" s="1"/>
  <c r="N189" i="6"/>
  <c r="O189" i="6" s="1"/>
  <c r="N188" i="6"/>
  <c r="O188" i="6" s="1"/>
  <c r="N187" i="6"/>
  <c r="O187" i="6" s="1"/>
  <c r="N186" i="6"/>
  <c r="N185" i="6"/>
  <c r="N184" i="6"/>
  <c r="O184" i="6" s="1"/>
  <c r="N182" i="6"/>
  <c r="O182" i="6" s="1"/>
  <c r="N181" i="6"/>
  <c r="O181" i="6" s="1"/>
  <c r="N180" i="6"/>
  <c r="O180" i="6" s="1"/>
  <c r="N179" i="6"/>
  <c r="O179" i="6" s="1"/>
  <c r="N178" i="6"/>
  <c r="O178" i="6" s="1"/>
  <c r="N177" i="6"/>
  <c r="O177" i="6" s="1"/>
  <c r="N175" i="6"/>
  <c r="O175" i="6" s="1"/>
  <c r="N174" i="6"/>
  <c r="O174" i="6" s="1"/>
  <c r="N173" i="6"/>
  <c r="N172" i="6"/>
  <c r="N171" i="6"/>
  <c r="O171" i="6" s="1"/>
  <c r="N170" i="6"/>
  <c r="O170" i="6" s="1"/>
  <c r="N169" i="6"/>
  <c r="O169" i="6" s="1"/>
  <c r="N168" i="6"/>
  <c r="O168" i="6" s="1"/>
  <c r="N167" i="6"/>
  <c r="O167" i="6" s="1"/>
  <c r="N165" i="6"/>
  <c r="O165" i="6" s="1"/>
  <c r="N164" i="6"/>
  <c r="O164" i="6" s="1"/>
  <c r="N163" i="6"/>
  <c r="O163" i="6" s="1"/>
  <c r="N162" i="6"/>
  <c r="O162" i="6" s="1"/>
  <c r="N160" i="6"/>
  <c r="O160" i="6" s="1"/>
  <c r="N158" i="6"/>
  <c r="N157" i="6"/>
  <c r="O157" i="6" s="1"/>
  <c r="N156" i="6"/>
  <c r="O156" i="6" s="1"/>
  <c r="N155" i="6"/>
  <c r="O155" i="6" s="1"/>
  <c r="N154" i="6"/>
  <c r="O154" i="6" s="1"/>
  <c r="N153" i="6"/>
  <c r="O153" i="6" s="1"/>
  <c r="N152" i="6"/>
  <c r="O152" i="6" s="1"/>
  <c r="N151" i="6"/>
  <c r="O151" i="6" s="1"/>
  <c r="N149" i="6"/>
  <c r="O149" i="6" s="1"/>
  <c r="N148" i="6"/>
  <c r="N147" i="6"/>
  <c r="N146" i="6"/>
  <c r="O146" i="6" s="1"/>
  <c r="N145" i="6"/>
  <c r="O145" i="6" s="1"/>
  <c r="N144" i="6"/>
  <c r="O144" i="6" s="1"/>
  <c r="N143" i="6"/>
  <c r="O143" i="6" s="1"/>
  <c r="N142" i="6"/>
  <c r="O142" i="6" s="1"/>
  <c r="N140" i="6"/>
  <c r="O140" i="6" s="1"/>
  <c r="N139" i="6"/>
  <c r="O139" i="6" s="1"/>
  <c r="N138" i="6"/>
  <c r="O138" i="6" s="1"/>
  <c r="N137" i="6"/>
  <c r="O137" i="6" s="1"/>
  <c r="N136" i="6"/>
  <c r="N135" i="6"/>
  <c r="N134" i="6"/>
  <c r="O134" i="6" s="1"/>
  <c r="N133" i="6"/>
  <c r="O133" i="6" s="1"/>
  <c r="N131" i="6"/>
  <c r="O131" i="6" s="1"/>
  <c r="N130" i="6"/>
  <c r="O130" i="6" s="1"/>
  <c r="N129" i="6"/>
  <c r="O129" i="6" s="1"/>
  <c r="N128" i="6"/>
  <c r="O128" i="6" s="1"/>
  <c r="N127" i="6"/>
  <c r="O127" i="6" s="1"/>
  <c r="N126" i="6"/>
  <c r="O126" i="6" s="1"/>
  <c r="N125" i="6"/>
  <c r="O125" i="6" s="1"/>
  <c r="N124" i="6"/>
  <c r="O124" i="6" s="1"/>
  <c r="N122" i="6"/>
  <c r="N121" i="6"/>
  <c r="O121" i="6" s="1"/>
  <c r="N120" i="6"/>
  <c r="O120" i="6" s="1"/>
  <c r="N119" i="6"/>
  <c r="O119" i="6" s="1"/>
  <c r="N118" i="6"/>
  <c r="O118" i="6" s="1"/>
  <c r="N117" i="6"/>
  <c r="O117" i="6" s="1"/>
  <c r="N116" i="6"/>
  <c r="O116" i="6" s="1"/>
  <c r="N115" i="6"/>
  <c r="O115" i="6" s="1"/>
  <c r="N114" i="6"/>
  <c r="O114" i="6" s="1"/>
  <c r="N112" i="6"/>
  <c r="N111" i="6"/>
  <c r="N110" i="6"/>
  <c r="O110" i="6" s="1"/>
  <c r="N109" i="6"/>
  <c r="O109" i="6" s="1"/>
  <c r="N107" i="6"/>
  <c r="O107" i="6" s="1"/>
  <c r="N105" i="6"/>
  <c r="O105" i="6" s="1"/>
  <c r="N104" i="6"/>
  <c r="O104" i="6" s="1"/>
  <c r="N103" i="6"/>
  <c r="O103" i="6" s="1"/>
  <c r="N102" i="6"/>
  <c r="O102" i="6" s="1"/>
  <c r="N101" i="6"/>
  <c r="O101" i="6" s="1"/>
  <c r="N100" i="6"/>
  <c r="O100" i="6" s="1"/>
  <c r="N98" i="6"/>
  <c r="N97" i="6"/>
  <c r="N96" i="6"/>
  <c r="O96" i="6" s="1"/>
  <c r="N95" i="6"/>
  <c r="O95" i="6" s="1"/>
  <c r="N94" i="6"/>
  <c r="O94" i="6" s="1"/>
  <c r="N92" i="6"/>
  <c r="O92" i="6" s="1"/>
  <c r="N91" i="6"/>
  <c r="O91" i="6" s="1"/>
  <c r="N90" i="6"/>
  <c r="O90" i="6" s="1"/>
  <c r="N89" i="6"/>
  <c r="O89" i="6" s="1"/>
  <c r="N88" i="6"/>
  <c r="O88" i="6" s="1"/>
  <c r="N87" i="6"/>
  <c r="O87" i="6" s="1"/>
  <c r="N86" i="6"/>
  <c r="O86" i="6" s="1"/>
  <c r="N85" i="6"/>
  <c r="N83" i="6"/>
  <c r="O83" i="6" s="1"/>
  <c r="N82" i="6"/>
  <c r="O82" i="6" s="1"/>
  <c r="N81" i="6"/>
  <c r="O81" i="6" s="1"/>
  <c r="N80" i="6"/>
  <c r="O80" i="6" s="1"/>
  <c r="N79" i="6"/>
  <c r="O79" i="6" s="1"/>
  <c r="N77" i="6"/>
  <c r="O77" i="6" s="1"/>
  <c r="N75" i="6"/>
  <c r="O75" i="6" s="1"/>
  <c r="N74" i="6"/>
  <c r="O74" i="6" s="1"/>
  <c r="N73" i="6"/>
  <c r="N72" i="6"/>
  <c r="N71" i="6"/>
  <c r="O71" i="6" s="1"/>
  <c r="N70" i="6"/>
  <c r="O70" i="6" s="1"/>
  <c r="N68" i="6"/>
  <c r="O68" i="6" s="1"/>
  <c r="N67" i="6"/>
  <c r="O67" i="6" s="1"/>
  <c r="N66" i="6"/>
  <c r="O66" i="6" s="1"/>
  <c r="N65" i="6"/>
  <c r="O65" i="6" s="1"/>
  <c r="N64" i="6"/>
  <c r="O64" i="6" s="1"/>
  <c r="N63" i="6"/>
  <c r="O63" i="6" s="1"/>
  <c r="N62" i="6"/>
  <c r="O62" i="6" s="1"/>
  <c r="N61" i="6"/>
  <c r="N60" i="6"/>
  <c r="N59" i="6"/>
  <c r="O59" i="6" s="1"/>
  <c r="N58" i="6"/>
  <c r="O58" i="6" s="1"/>
  <c r="N57" i="6"/>
  <c r="O57" i="6" s="1"/>
  <c r="N56" i="6"/>
  <c r="O56" i="6" s="1"/>
  <c r="N54" i="6"/>
  <c r="O54" i="6" s="1"/>
  <c r="N53" i="6"/>
  <c r="O53" i="6" s="1"/>
  <c r="N52" i="6"/>
  <c r="O52" i="6" s="1"/>
  <c r="N51" i="6"/>
  <c r="O51" i="6" s="1"/>
  <c r="N50" i="6"/>
  <c r="O50" i="6" s="1"/>
  <c r="N49" i="6"/>
  <c r="O49" i="6" s="1"/>
  <c r="N48" i="6"/>
  <c r="N47" i="6"/>
  <c r="O47" i="6" s="1"/>
  <c r="N46" i="6"/>
  <c r="O46" i="6" s="1"/>
  <c r="N45" i="6"/>
  <c r="O45" i="6" s="1"/>
  <c r="N44" i="6"/>
  <c r="O44" i="6" s="1"/>
  <c r="N42" i="6"/>
  <c r="O42" i="6" s="1"/>
  <c r="N41" i="6"/>
  <c r="O41" i="6" s="1"/>
  <c r="N40" i="6"/>
  <c r="O40" i="6" s="1"/>
  <c r="N39" i="6"/>
  <c r="O39" i="6" s="1"/>
  <c r="N38" i="6"/>
  <c r="N37" i="6"/>
  <c r="N36" i="6"/>
  <c r="O36" i="6" s="1"/>
  <c r="N34" i="6"/>
  <c r="O34" i="6" s="1"/>
  <c r="N33" i="6"/>
  <c r="O33" i="6" s="1"/>
  <c r="N32" i="6"/>
  <c r="O32" i="6" s="1"/>
  <c r="N31" i="6"/>
  <c r="O31" i="6" s="1"/>
  <c r="N30" i="6"/>
  <c r="O30" i="6" s="1"/>
  <c r="N29" i="6"/>
  <c r="O29" i="6" s="1"/>
  <c r="N27" i="6"/>
  <c r="O27" i="6" s="1"/>
  <c r="N25" i="6"/>
  <c r="O25" i="6" s="1"/>
  <c r="N24" i="6"/>
  <c r="N23" i="6"/>
  <c r="N22" i="6"/>
  <c r="O22" i="6" s="1"/>
  <c r="N21" i="6"/>
  <c r="O21" i="6" s="1"/>
  <c r="N20" i="6"/>
  <c r="O20" i="6" s="1"/>
  <c r="N18" i="6"/>
  <c r="O18" i="6" s="1"/>
  <c r="N17" i="6"/>
  <c r="O17" i="6" s="1"/>
  <c r="N16" i="6"/>
  <c r="O16" i="6" s="1"/>
  <c r="N15" i="6"/>
  <c r="O15" i="6" s="1"/>
  <c r="N14" i="6"/>
  <c r="O14" i="6" s="1"/>
  <c r="N13" i="6"/>
  <c r="O13" i="6" s="1"/>
  <c r="N12" i="6"/>
  <c r="O12" i="6" s="1"/>
  <c r="N10" i="6"/>
  <c r="N8" i="6"/>
  <c r="O8" i="6" s="1"/>
  <c r="N6" i="6"/>
  <c r="O6" i="6" s="1"/>
  <c r="N430" i="5"/>
  <c r="O430" i="5" s="1"/>
  <c r="N429" i="5"/>
  <c r="O429" i="5" s="1"/>
  <c r="N428" i="5"/>
  <c r="O428" i="5" s="1"/>
  <c r="N427" i="5"/>
  <c r="O427" i="5" s="1"/>
  <c r="N426" i="5"/>
  <c r="O426" i="5" s="1"/>
  <c r="N425" i="5"/>
  <c r="O425" i="5" s="1"/>
  <c r="N423" i="5"/>
  <c r="N422" i="5"/>
  <c r="N421" i="5"/>
  <c r="O421" i="5" s="1"/>
  <c r="N420" i="5"/>
  <c r="O420" i="5" s="1"/>
  <c r="N419" i="5"/>
  <c r="O419" i="5" s="1"/>
  <c r="N418" i="5"/>
  <c r="O418" i="5" s="1"/>
  <c r="N417" i="5"/>
  <c r="O417" i="5" s="1"/>
  <c r="N415" i="5"/>
  <c r="O415" i="5" s="1"/>
  <c r="N414" i="5"/>
  <c r="O414" i="5" s="1"/>
  <c r="N413" i="5"/>
  <c r="O413" i="5" s="1"/>
  <c r="N412" i="5"/>
  <c r="O412" i="5" s="1"/>
  <c r="N411" i="5"/>
  <c r="N410" i="5"/>
  <c r="N409" i="5"/>
  <c r="O409" i="5" s="1"/>
  <c r="N407" i="5"/>
  <c r="O407" i="5" s="1"/>
  <c r="N406" i="5"/>
  <c r="O406" i="5" s="1"/>
  <c r="N405" i="5"/>
  <c r="O405" i="5" s="1"/>
  <c r="N404" i="5"/>
  <c r="O404" i="5" s="1"/>
  <c r="N403" i="5"/>
  <c r="O403" i="5" s="1"/>
  <c r="N402" i="5"/>
  <c r="O402" i="5" s="1"/>
  <c r="N401" i="5"/>
  <c r="O401" i="5" s="1"/>
  <c r="N400" i="5"/>
  <c r="O400" i="5" s="1"/>
  <c r="N399" i="5"/>
  <c r="O399" i="5" s="1"/>
  <c r="N397" i="5"/>
  <c r="N396" i="5"/>
  <c r="O396" i="5" s="1"/>
  <c r="N395" i="5"/>
  <c r="O395" i="5" s="1"/>
  <c r="N394" i="5"/>
  <c r="O394" i="5" s="1"/>
  <c r="N393" i="5"/>
  <c r="O393" i="5" s="1"/>
  <c r="N392" i="5"/>
  <c r="O392" i="5" s="1"/>
  <c r="N391" i="5"/>
  <c r="O391" i="5" s="1"/>
  <c r="N389" i="5"/>
  <c r="O389" i="5" s="1"/>
  <c r="N388" i="5"/>
  <c r="O388" i="5" s="1"/>
  <c r="N387" i="5"/>
  <c r="N386" i="5"/>
  <c r="N384" i="5"/>
  <c r="O384" i="5" s="1"/>
  <c r="N382" i="5"/>
  <c r="O382" i="5" s="1"/>
  <c r="N381" i="5"/>
  <c r="O381" i="5" s="1"/>
  <c r="N380" i="5"/>
  <c r="O380" i="5" s="1"/>
  <c r="N379" i="5"/>
  <c r="O379" i="5" s="1"/>
  <c r="N378" i="5"/>
  <c r="O378" i="5" s="1"/>
  <c r="N377" i="5"/>
  <c r="O377" i="5" s="1"/>
  <c r="N376" i="5"/>
  <c r="O376" i="5" s="1"/>
  <c r="N375" i="5"/>
  <c r="O375" i="5" s="1"/>
  <c r="N373" i="5"/>
  <c r="N372" i="5"/>
  <c r="N371" i="5"/>
  <c r="O371" i="5" s="1"/>
  <c r="N370" i="5"/>
  <c r="O370" i="5" s="1"/>
  <c r="N369" i="5"/>
  <c r="O369" i="5" s="1"/>
  <c r="N368" i="5"/>
  <c r="O368" i="5" s="1"/>
  <c r="N367" i="5"/>
  <c r="O367" i="5" s="1"/>
  <c r="N366" i="5"/>
  <c r="O366" i="5" s="1"/>
  <c r="N365" i="5"/>
  <c r="O365" i="5" s="1"/>
  <c r="N364" i="5"/>
  <c r="O364" i="5" s="1"/>
  <c r="N363" i="5"/>
  <c r="O363" i="5" s="1"/>
  <c r="N362" i="5"/>
  <c r="O362" i="5" s="1"/>
  <c r="N360" i="5"/>
  <c r="N359" i="5"/>
  <c r="O359" i="5" s="1"/>
  <c r="N358" i="5"/>
  <c r="O358" i="5" s="1"/>
  <c r="N357" i="5"/>
  <c r="O357" i="5" s="1"/>
  <c r="N356" i="5"/>
  <c r="O356" i="5" s="1"/>
  <c r="N355" i="5"/>
  <c r="O355" i="5" s="1"/>
  <c r="N353" i="5"/>
  <c r="O353" i="5" s="1"/>
  <c r="N352" i="5"/>
  <c r="O352" i="5" s="1"/>
  <c r="N351" i="5"/>
  <c r="O351" i="5" s="1"/>
  <c r="N350" i="5"/>
  <c r="N349" i="5"/>
  <c r="N348" i="5"/>
  <c r="O348" i="5" s="1"/>
  <c r="N347" i="5"/>
  <c r="O347" i="5" s="1"/>
  <c r="N346" i="5"/>
  <c r="O346" i="5" s="1"/>
  <c r="N345" i="5"/>
  <c r="O345" i="5" s="1"/>
  <c r="N344" i="5"/>
  <c r="O344" i="5" s="1"/>
  <c r="N343" i="5"/>
  <c r="O343" i="5" s="1"/>
  <c r="N342" i="5"/>
  <c r="O342" i="5" s="1"/>
  <c r="N341" i="5"/>
  <c r="O341" i="5" s="1"/>
  <c r="N339" i="5"/>
  <c r="O339" i="5" s="1"/>
  <c r="N338" i="5"/>
  <c r="N337" i="5"/>
  <c r="N336" i="5"/>
  <c r="O336" i="5" s="1"/>
  <c r="N335" i="5"/>
  <c r="O335" i="5" s="1"/>
  <c r="N334" i="5"/>
  <c r="O334" i="5" s="1"/>
  <c r="N333" i="5"/>
  <c r="O333" i="5" s="1"/>
  <c r="N332" i="5"/>
  <c r="O332" i="5" s="1"/>
  <c r="N331" i="5"/>
  <c r="O331" i="5" s="1"/>
  <c r="N330" i="5"/>
  <c r="O330" i="5" s="1"/>
  <c r="N329" i="5"/>
  <c r="O329" i="5" s="1"/>
  <c r="N328" i="5"/>
  <c r="O328" i="5" s="1"/>
  <c r="N326" i="5"/>
  <c r="O326" i="5" s="1"/>
  <c r="N325" i="5"/>
  <c r="N324" i="5"/>
  <c r="O324" i="5" s="1"/>
  <c r="N323" i="5"/>
  <c r="O323" i="5" s="1"/>
  <c r="N322" i="5"/>
  <c r="O322" i="5" s="1"/>
  <c r="N321" i="5"/>
  <c r="O321" i="5" s="1"/>
  <c r="N319" i="5"/>
  <c r="O319" i="5" s="1"/>
  <c r="N318" i="5"/>
  <c r="O318" i="5" s="1"/>
  <c r="N317" i="5"/>
  <c r="O317" i="5" s="1"/>
  <c r="N316" i="5"/>
  <c r="O316" i="5" s="1"/>
  <c r="N315" i="5"/>
  <c r="N313" i="5"/>
  <c r="N312" i="5"/>
  <c r="O312" i="5" s="1"/>
  <c r="N311" i="5"/>
  <c r="O311" i="5" s="1"/>
  <c r="N310" i="5"/>
  <c r="O310" i="5" s="1"/>
  <c r="N309" i="5"/>
  <c r="O309" i="5" s="1"/>
  <c r="N308" i="5"/>
  <c r="O308" i="5" s="1"/>
  <c r="N307" i="5"/>
  <c r="N306" i="5"/>
  <c r="O306" i="5" s="1"/>
  <c r="N305" i="5"/>
  <c r="N304" i="5"/>
  <c r="O304" i="5" s="1"/>
  <c r="N303" i="5"/>
  <c r="O303" i="5" s="1"/>
  <c r="N302" i="5"/>
  <c r="O302" i="5" s="1"/>
  <c r="N300" i="5"/>
  <c r="O300" i="5" s="1"/>
  <c r="N298" i="5"/>
  <c r="O298" i="5" s="1"/>
  <c r="N297" i="5"/>
  <c r="N296" i="5"/>
  <c r="N295" i="5"/>
  <c r="O295" i="5" s="1"/>
  <c r="N294" i="5"/>
  <c r="O294" i="5" s="1"/>
  <c r="N293" i="5"/>
  <c r="O293" i="5" s="1"/>
  <c r="N292" i="5"/>
  <c r="O292" i="5" s="1"/>
  <c r="N291" i="5"/>
  <c r="O291" i="5" s="1"/>
  <c r="N290" i="5"/>
  <c r="O290" i="5" s="1"/>
  <c r="N289" i="5"/>
  <c r="N288" i="5"/>
  <c r="O288" i="5" s="1"/>
  <c r="N287" i="5"/>
  <c r="O287" i="5" s="1"/>
  <c r="N286" i="5"/>
  <c r="O286" i="5" s="1"/>
  <c r="N285" i="5"/>
  <c r="O285" i="5" s="1"/>
  <c r="N284" i="5"/>
  <c r="N283" i="5"/>
  <c r="O283" i="5" s="1"/>
  <c r="N282" i="5"/>
  <c r="O282" i="5" s="1"/>
  <c r="N281" i="5"/>
  <c r="N280" i="5"/>
  <c r="O280" i="5" s="1"/>
  <c r="N277" i="5"/>
  <c r="O277" i="5" s="1"/>
  <c r="N276" i="5"/>
  <c r="O276" i="5" s="1"/>
  <c r="N275" i="5"/>
  <c r="O275" i="5" s="1"/>
  <c r="N274" i="5"/>
  <c r="N273" i="5"/>
  <c r="N272" i="5"/>
  <c r="O272" i="5" s="1"/>
  <c r="N271" i="5"/>
  <c r="O271" i="5" s="1"/>
  <c r="N270" i="5"/>
  <c r="O270" i="5" s="1"/>
  <c r="N269" i="5"/>
  <c r="O269" i="5" s="1"/>
  <c r="N268" i="5"/>
  <c r="O268" i="5" s="1"/>
  <c r="N267" i="5"/>
  <c r="N266" i="5"/>
  <c r="N264" i="5"/>
  <c r="O264" i="5" s="1"/>
  <c r="N261" i="5"/>
  <c r="O261" i="5" s="1"/>
  <c r="N259" i="5"/>
  <c r="O259" i="5" s="1"/>
  <c r="N258" i="5"/>
  <c r="O258" i="5" s="1"/>
  <c r="N257" i="5"/>
  <c r="O257" i="5" s="1"/>
  <c r="N256" i="5"/>
  <c r="O256" i="5" s="1"/>
  <c r="N255" i="5"/>
  <c r="O255" i="5" s="1"/>
  <c r="N254" i="5"/>
  <c r="N253" i="5"/>
  <c r="O253" i="5" s="1"/>
  <c r="N252" i="5"/>
  <c r="O252" i="5" s="1"/>
  <c r="N250" i="5"/>
  <c r="O250" i="5" s="1"/>
  <c r="N249" i="5"/>
  <c r="O249" i="5" s="1"/>
  <c r="N248" i="5"/>
  <c r="O248" i="5" s="1"/>
  <c r="N247" i="5"/>
  <c r="O247" i="5" s="1"/>
  <c r="N246" i="5"/>
  <c r="N245" i="5"/>
  <c r="O245" i="5" s="1"/>
  <c r="N244" i="5"/>
  <c r="O244" i="5" s="1"/>
  <c r="N243" i="5"/>
  <c r="O243" i="5" s="1"/>
  <c r="N241" i="5"/>
  <c r="O241" i="5" s="1"/>
  <c r="N240" i="5"/>
  <c r="N239" i="5"/>
  <c r="N238" i="5"/>
  <c r="O238" i="5" s="1"/>
  <c r="N237" i="5"/>
  <c r="O237" i="5" s="1"/>
  <c r="N236" i="5"/>
  <c r="O236" i="5" s="1"/>
  <c r="N235" i="5"/>
  <c r="O235" i="5" s="1"/>
  <c r="N234" i="5"/>
  <c r="O234" i="5" s="1"/>
  <c r="N233" i="5"/>
  <c r="N232" i="5"/>
  <c r="N231" i="5"/>
  <c r="O231" i="5" s="1"/>
  <c r="N229" i="5"/>
  <c r="O229" i="5" s="1"/>
  <c r="N228" i="5"/>
  <c r="O228" i="5" s="1"/>
  <c r="N227" i="5"/>
  <c r="N226" i="5"/>
  <c r="N225" i="5"/>
  <c r="O225" i="5" s="1"/>
  <c r="N224" i="5"/>
  <c r="O224" i="5" s="1"/>
  <c r="N223" i="5"/>
  <c r="O223" i="5" s="1"/>
  <c r="N222" i="5"/>
  <c r="O222" i="5" s="1"/>
  <c r="N221" i="5"/>
  <c r="O221" i="5" s="1"/>
  <c r="N220" i="5"/>
  <c r="N219" i="5"/>
  <c r="O219" i="5" s="1"/>
  <c r="N218" i="5"/>
  <c r="O218" i="5" s="1"/>
  <c r="N217" i="5"/>
  <c r="O217" i="5" s="1"/>
  <c r="N215" i="5"/>
  <c r="N214" i="5"/>
  <c r="N213" i="5"/>
  <c r="O213" i="5" s="1"/>
  <c r="N212" i="5"/>
  <c r="O212" i="5" s="1"/>
  <c r="N211" i="5"/>
  <c r="O211" i="5" s="1"/>
  <c r="N210" i="5"/>
  <c r="N208" i="5"/>
  <c r="N207" i="5"/>
  <c r="O207" i="5" s="1"/>
  <c r="N206" i="5"/>
  <c r="O206" i="5" s="1"/>
  <c r="N205" i="5"/>
  <c r="O205" i="5" s="1"/>
  <c r="N204" i="5"/>
  <c r="O204" i="5" s="1"/>
  <c r="N203" i="5"/>
  <c r="O203" i="5" s="1"/>
  <c r="N201" i="5"/>
  <c r="N199" i="5"/>
  <c r="O199" i="5" s="1"/>
  <c r="N198" i="5"/>
  <c r="O198" i="5" s="1"/>
  <c r="N197" i="5"/>
  <c r="O197" i="5" s="1"/>
  <c r="N196" i="5"/>
  <c r="N195" i="5"/>
  <c r="N194" i="5"/>
  <c r="O194" i="5" s="1"/>
  <c r="N193" i="5"/>
  <c r="O193" i="5" s="1"/>
  <c r="N191" i="5"/>
  <c r="O191" i="5" s="1"/>
  <c r="N190" i="5"/>
  <c r="N189" i="5"/>
  <c r="N188" i="5"/>
  <c r="O188" i="5" s="1"/>
  <c r="N187" i="5"/>
  <c r="O187" i="5" s="1"/>
  <c r="N186" i="5"/>
  <c r="O186" i="5" s="1"/>
  <c r="N185" i="5"/>
  <c r="O185" i="5" s="1"/>
  <c r="N184" i="5"/>
  <c r="O184" i="5" s="1"/>
  <c r="N182" i="5"/>
  <c r="N181" i="5"/>
  <c r="O181" i="5" s="1"/>
  <c r="N180" i="5"/>
  <c r="O180" i="5" s="1"/>
  <c r="N179" i="5"/>
  <c r="O179" i="5" s="1"/>
  <c r="N178" i="5"/>
  <c r="N177" i="5"/>
  <c r="N175" i="5"/>
  <c r="O175" i="5" s="1"/>
  <c r="N174" i="5"/>
  <c r="O174" i="5" s="1"/>
  <c r="N173" i="5"/>
  <c r="O173" i="5" s="1"/>
  <c r="N172" i="5"/>
  <c r="N171" i="5"/>
  <c r="N170" i="5"/>
  <c r="O170" i="5" s="1"/>
  <c r="N169" i="5"/>
  <c r="O169" i="5" s="1"/>
  <c r="N168" i="5"/>
  <c r="O168" i="5" s="1"/>
  <c r="N167" i="5"/>
  <c r="O167" i="5" s="1"/>
  <c r="N165" i="5"/>
  <c r="O165" i="5" s="1"/>
  <c r="N164" i="5"/>
  <c r="N163" i="5"/>
  <c r="O163" i="5" s="1"/>
  <c r="N162" i="5"/>
  <c r="O162" i="5" s="1"/>
  <c r="N160" i="5"/>
  <c r="O160" i="5" s="1"/>
  <c r="N158" i="5"/>
  <c r="N157" i="5"/>
  <c r="N156" i="5"/>
  <c r="O156" i="5" s="1"/>
  <c r="N155" i="5"/>
  <c r="O155" i="5" s="1"/>
  <c r="N154" i="5"/>
  <c r="O154" i="5" s="1"/>
  <c r="N153" i="5"/>
  <c r="N152" i="5"/>
  <c r="N151" i="5"/>
  <c r="O151" i="5" s="1"/>
  <c r="N149" i="5"/>
  <c r="O149" i="5" s="1"/>
  <c r="N148" i="5"/>
  <c r="O148" i="5" s="1"/>
  <c r="N147" i="5"/>
  <c r="O147" i="5" s="1"/>
  <c r="N146" i="5"/>
  <c r="O146" i="5" s="1"/>
  <c r="N145" i="5"/>
  <c r="N144" i="5"/>
  <c r="O144" i="5" s="1"/>
  <c r="N143" i="5"/>
  <c r="O143" i="5" s="1"/>
  <c r="N142" i="5"/>
  <c r="O142" i="5" s="1"/>
  <c r="N140" i="5"/>
  <c r="N139" i="5"/>
  <c r="N138" i="5"/>
  <c r="O138" i="5" s="1"/>
  <c r="N137" i="5"/>
  <c r="O137" i="5" s="1"/>
  <c r="N136" i="5"/>
  <c r="O136" i="5" s="1"/>
  <c r="N135" i="5"/>
  <c r="N134" i="5"/>
  <c r="N133" i="5"/>
  <c r="O133" i="5" s="1"/>
  <c r="N131" i="5"/>
  <c r="O131" i="5" s="1"/>
  <c r="N130" i="5"/>
  <c r="O130" i="5" s="1"/>
  <c r="N129" i="5"/>
  <c r="O129" i="5" s="1"/>
  <c r="N128" i="5"/>
  <c r="O128" i="5" s="1"/>
  <c r="N127" i="5"/>
  <c r="N126" i="5"/>
  <c r="O126" i="5" s="1"/>
  <c r="N125" i="5"/>
  <c r="O125" i="5" s="1"/>
  <c r="N124" i="5"/>
  <c r="O124" i="5" s="1"/>
  <c r="N122" i="5"/>
  <c r="N121" i="5"/>
  <c r="N120" i="5"/>
  <c r="O120" i="5" s="1"/>
  <c r="N119" i="5"/>
  <c r="O119" i="5" s="1"/>
  <c r="N118" i="5"/>
  <c r="O118" i="5" s="1"/>
  <c r="N117" i="5"/>
  <c r="N116" i="5"/>
  <c r="N115" i="5"/>
  <c r="O115" i="5" s="1"/>
  <c r="N114" i="5"/>
  <c r="O114" i="5" s="1"/>
  <c r="N112" i="5"/>
  <c r="O112" i="5" s="1"/>
  <c r="N111" i="5"/>
  <c r="O111" i="5" s="1"/>
  <c r="N110" i="5"/>
  <c r="O110" i="5" s="1"/>
  <c r="N109" i="5"/>
  <c r="N107" i="5"/>
  <c r="O107" i="5" s="1"/>
  <c r="N105" i="5"/>
  <c r="O105" i="5" s="1"/>
  <c r="N104" i="5"/>
  <c r="O104" i="5" s="1"/>
  <c r="N103" i="5"/>
  <c r="N102" i="5"/>
  <c r="N101" i="5"/>
  <c r="O101" i="5" s="1"/>
  <c r="N100" i="5"/>
  <c r="O100" i="5" s="1"/>
  <c r="N98" i="5"/>
  <c r="O98" i="5" s="1"/>
  <c r="N97" i="5"/>
  <c r="N96" i="5"/>
  <c r="N95" i="5"/>
  <c r="O95" i="5" s="1"/>
  <c r="N94" i="5"/>
  <c r="O94" i="5" s="1"/>
  <c r="N92" i="5"/>
  <c r="O92" i="5" s="1"/>
  <c r="N91" i="5"/>
  <c r="O91" i="5" s="1"/>
  <c r="N90" i="5"/>
  <c r="O90" i="5" s="1"/>
  <c r="N89" i="5"/>
  <c r="N88" i="5"/>
  <c r="O88" i="5" s="1"/>
  <c r="N87" i="5"/>
  <c r="O87" i="5" s="1"/>
  <c r="N86" i="5"/>
  <c r="O86" i="5" s="1"/>
  <c r="N85" i="5"/>
  <c r="N83" i="5"/>
  <c r="N82" i="5"/>
  <c r="O82" i="5" s="1"/>
  <c r="N81" i="5"/>
  <c r="O81" i="5" s="1"/>
  <c r="N80" i="5"/>
  <c r="O80" i="5" s="1"/>
  <c r="N79" i="5"/>
  <c r="N77" i="5"/>
  <c r="N75" i="5"/>
  <c r="O75" i="5" s="1"/>
  <c r="N74" i="5"/>
  <c r="O74" i="5" s="1"/>
  <c r="N73" i="5"/>
  <c r="O73" i="5" s="1"/>
  <c r="N72" i="5"/>
  <c r="O72" i="5" s="1"/>
  <c r="N71" i="5"/>
  <c r="O71" i="5" s="1"/>
  <c r="N70" i="5"/>
  <c r="N68" i="5"/>
  <c r="O68" i="5" s="1"/>
  <c r="N67" i="5"/>
  <c r="O67" i="5" s="1"/>
  <c r="N66" i="5"/>
  <c r="O66" i="5" s="1"/>
  <c r="N65" i="5"/>
  <c r="N64" i="5"/>
  <c r="N63" i="5"/>
  <c r="O63" i="5" s="1"/>
  <c r="N62" i="5"/>
  <c r="O62" i="5" s="1"/>
  <c r="N61" i="5"/>
  <c r="O61" i="5" s="1"/>
  <c r="N60" i="5"/>
  <c r="N59" i="5"/>
  <c r="N58" i="5"/>
  <c r="O58" i="5" s="1"/>
  <c r="N57" i="5"/>
  <c r="O57" i="5" s="1"/>
  <c r="N56" i="5"/>
  <c r="O56" i="5" s="1"/>
  <c r="N54" i="5"/>
  <c r="O54" i="5" s="1"/>
  <c r="N53" i="5"/>
  <c r="O53" i="5" s="1"/>
  <c r="N52" i="5"/>
  <c r="N51" i="5"/>
  <c r="O51" i="5" s="1"/>
  <c r="N50" i="5"/>
  <c r="O50" i="5" s="1"/>
  <c r="N49" i="5"/>
  <c r="O49" i="5" s="1"/>
  <c r="N48" i="5"/>
  <c r="N47" i="5"/>
  <c r="N46" i="5"/>
  <c r="O46" i="5" s="1"/>
  <c r="N45" i="5"/>
  <c r="O45" i="5" s="1"/>
  <c r="N44" i="5"/>
  <c r="O44" i="5" s="1"/>
  <c r="N42" i="5"/>
  <c r="N41" i="5"/>
  <c r="N40" i="5"/>
  <c r="O40" i="5" s="1"/>
  <c r="N39" i="5"/>
  <c r="O39" i="5" s="1"/>
  <c r="N38" i="5"/>
  <c r="O38" i="5" s="1"/>
  <c r="N37" i="5"/>
  <c r="O37" i="5" s="1"/>
  <c r="N36" i="5"/>
  <c r="O36" i="5" s="1"/>
  <c r="N34" i="5"/>
  <c r="N33" i="5"/>
  <c r="O33" i="5" s="1"/>
  <c r="N32" i="5"/>
  <c r="O32" i="5" s="1"/>
  <c r="N31" i="5"/>
  <c r="O31" i="5" s="1"/>
  <c r="N30" i="5"/>
  <c r="N29" i="5"/>
  <c r="N27" i="5"/>
  <c r="O27" i="5" s="1"/>
  <c r="N25" i="5"/>
  <c r="O25" i="5" s="1"/>
  <c r="N24" i="5"/>
  <c r="O24" i="5" s="1"/>
  <c r="N23" i="5"/>
  <c r="N22" i="5"/>
  <c r="N21" i="5"/>
  <c r="O21" i="5" s="1"/>
  <c r="N20" i="5"/>
  <c r="O20" i="5" s="1"/>
  <c r="N18" i="5"/>
  <c r="O18" i="5" s="1"/>
  <c r="N17" i="5"/>
  <c r="O17" i="5" s="1"/>
  <c r="N16" i="5"/>
  <c r="O16" i="5" s="1"/>
  <c r="N15" i="5"/>
  <c r="N14" i="5"/>
  <c r="O14" i="5" s="1"/>
  <c r="N13" i="5"/>
  <c r="O13" i="5" s="1"/>
  <c r="N12" i="5"/>
  <c r="O12" i="5" s="1"/>
  <c r="N10" i="5"/>
  <c r="N8" i="5"/>
  <c r="N6" i="5"/>
  <c r="O6" i="5" s="1"/>
  <c r="N430" i="4"/>
  <c r="O430" i="4" s="1"/>
  <c r="N429" i="4"/>
  <c r="O429" i="4" s="1"/>
  <c r="N428" i="4"/>
  <c r="N427" i="4"/>
  <c r="N426" i="4"/>
  <c r="O426" i="4" s="1"/>
  <c r="N425" i="4"/>
  <c r="O425" i="4" s="1"/>
  <c r="N423" i="4"/>
  <c r="O423" i="4" s="1"/>
  <c r="N422" i="4"/>
  <c r="O422" i="4" s="1"/>
  <c r="N421" i="4"/>
  <c r="O421" i="4" s="1"/>
  <c r="N420" i="4"/>
  <c r="N419" i="4"/>
  <c r="O419" i="4" s="1"/>
  <c r="N418" i="4"/>
  <c r="O418" i="4" s="1"/>
  <c r="N417" i="4"/>
  <c r="O417" i="4" s="1"/>
  <c r="N415" i="4"/>
  <c r="N414" i="4"/>
  <c r="N413" i="4"/>
  <c r="O413" i="4" s="1"/>
  <c r="N412" i="4"/>
  <c r="O412" i="4" s="1"/>
  <c r="N411" i="4"/>
  <c r="O411" i="4" s="1"/>
  <c r="N410" i="4"/>
  <c r="N409" i="4"/>
  <c r="N407" i="4"/>
  <c r="O407" i="4" s="1"/>
  <c r="N406" i="4"/>
  <c r="O406" i="4" s="1"/>
  <c r="N405" i="4"/>
  <c r="O405" i="4" s="1"/>
  <c r="N404" i="4"/>
  <c r="O404" i="4" s="1"/>
  <c r="N403" i="4"/>
  <c r="O403" i="4" s="1"/>
  <c r="N402" i="4"/>
  <c r="N401" i="4"/>
  <c r="O401" i="4" s="1"/>
  <c r="N400" i="4"/>
  <c r="O400" i="4" s="1"/>
  <c r="N399" i="4"/>
  <c r="O399" i="4" s="1"/>
  <c r="N397" i="4"/>
  <c r="N396" i="4"/>
  <c r="N395" i="4"/>
  <c r="O395" i="4" s="1"/>
  <c r="N394" i="4"/>
  <c r="O394" i="4" s="1"/>
  <c r="N393" i="4"/>
  <c r="O393" i="4" s="1"/>
  <c r="N392" i="4"/>
  <c r="N391" i="4"/>
  <c r="N389" i="4"/>
  <c r="O389" i="4" s="1"/>
  <c r="N388" i="4"/>
  <c r="O388" i="4" s="1"/>
  <c r="N387" i="4"/>
  <c r="O387" i="4" s="1"/>
  <c r="N386" i="4"/>
  <c r="O386" i="4" s="1"/>
  <c r="N384" i="4"/>
  <c r="O384" i="4" s="1"/>
  <c r="N382" i="4"/>
  <c r="N381" i="4"/>
  <c r="O381" i="4" s="1"/>
  <c r="N380" i="4"/>
  <c r="O380" i="4" s="1"/>
  <c r="N379" i="4"/>
  <c r="O379" i="4" s="1"/>
  <c r="N378" i="4"/>
  <c r="N377" i="4"/>
  <c r="N376" i="4"/>
  <c r="O376" i="4" s="1"/>
  <c r="N375" i="4"/>
  <c r="O375" i="4" s="1"/>
  <c r="N373" i="4"/>
  <c r="N372" i="4"/>
  <c r="N371" i="4"/>
  <c r="O371" i="4" s="1"/>
  <c r="N370" i="4"/>
  <c r="O370" i="4" s="1"/>
  <c r="N369" i="4"/>
  <c r="N368" i="4"/>
  <c r="N367" i="4"/>
  <c r="O367" i="4" s="1"/>
  <c r="N366" i="4"/>
  <c r="O366" i="4" s="1"/>
  <c r="N365" i="4"/>
  <c r="N364" i="4"/>
  <c r="N363" i="4"/>
  <c r="O363" i="4" s="1"/>
  <c r="N362" i="4"/>
  <c r="O362" i="4" s="1"/>
  <c r="N360" i="4"/>
  <c r="N359" i="4"/>
  <c r="N358" i="4"/>
  <c r="O358" i="4" s="1"/>
  <c r="N357" i="4"/>
  <c r="O357" i="4" s="1"/>
  <c r="N356" i="4"/>
  <c r="N355" i="4"/>
  <c r="N353" i="4"/>
  <c r="O353" i="4" s="1"/>
  <c r="N352" i="4"/>
  <c r="O352" i="4" s="1"/>
  <c r="N351" i="4"/>
  <c r="N350" i="4"/>
  <c r="N349" i="4"/>
  <c r="O349" i="4" s="1"/>
  <c r="N348" i="4"/>
  <c r="O348" i="4" s="1"/>
  <c r="N347" i="4"/>
  <c r="N346" i="4"/>
  <c r="N345" i="4"/>
  <c r="O345" i="4" s="1"/>
  <c r="N344" i="4"/>
  <c r="O344" i="4" s="1"/>
  <c r="N343" i="4"/>
  <c r="N342" i="4"/>
  <c r="N341" i="4"/>
  <c r="O341" i="4" s="1"/>
  <c r="N339" i="4"/>
  <c r="O339" i="4" s="1"/>
  <c r="N338" i="4"/>
  <c r="N337" i="4"/>
  <c r="N336" i="4"/>
  <c r="O336" i="4" s="1"/>
  <c r="N335" i="4"/>
  <c r="O335" i="4" s="1"/>
  <c r="N334" i="4"/>
  <c r="N333" i="4"/>
  <c r="N332" i="4"/>
  <c r="O332" i="4" s="1"/>
  <c r="N331" i="4"/>
  <c r="O331" i="4" s="1"/>
  <c r="N330" i="4"/>
  <c r="N329" i="4"/>
  <c r="N328" i="4"/>
  <c r="O328" i="4" s="1"/>
  <c r="N326" i="4"/>
  <c r="O326" i="4" s="1"/>
  <c r="N325" i="4"/>
  <c r="N324" i="4"/>
  <c r="N323" i="4"/>
  <c r="O323" i="4" s="1"/>
  <c r="N322" i="4"/>
  <c r="O322" i="4" s="1"/>
  <c r="N321" i="4"/>
  <c r="N319" i="4"/>
  <c r="N318" i="4"/>
  <c r="O318" i="4" s="1"/>
  <c r="N317" i="4"/>
  <c r="O317" i="4" s="1"/>
  <c r="N316" i="4"/>
  <c r="N315" i="4"/>
  <c r="N313" i="4"/>
  <c r="O313" i="4" s="1"/>
  <c r="N312" i="4"/>
  <c r="O312" i="4" s="1"/>
  <c r="N311" i="4"/>
  <c r="N310" i="4"/>
  <c r="N309" i="4"/>
  <c r="O309" i="4" s="1"/>
  <c r="N308" i="4"/>
  <c r="O308" i="4" s="1"/>
  <c r="N307" i="4"/>
  <c r="N306" i="4"/>
  <c r="N305" i="4"/>
  <c r="O305" i="4" s="1"/>
  <c r="N304" i="4"/>
  <c r="O304" i="4" s="1"/>
  <c r="N303" i="4"/>
  <c r="N302" i="4"/>
  <c r="N300" i="4"/>
  <c r="O300" i="4" s="1"/>
  <c r="N298" i="4"/>
  <c r="O298" i="4" s="1"/>
  <c r="N297" i="4"/>
  <c r="N296" i="4"/>
  <c r="N295" i="4"/>
  <c r="O295" i="4" s="1"/>
  <c r="N294" i="4"/>
  <c r="O294" i="4" s="1"/>
  <c r="N293" i="4"/>
  <c r="N292" i="4"/>
  <c r="N291" i="4"/>
  <c r="O291" i="4" s="1"/>
  <c r="N290" i="4"/>
  <c r="O290" i="4" s="1"/>
  <c r="N289" i="4"/>
  <c r="N288" i="4"/>
  <c r="N287" i="4"/>
  <c r="O287" i="4" s="1"/>
  <c r="N286" i="4"/>
  <c r="O286" i="4" s="1"/>
  <c r="N285" i="4"/>
  <c r="N284" i="4"/>
  <c r="N283" i="4"/>
  <c r="O283" i="4" s="1"/>
  <c r="N282" i="4"/>
  <c r="O282" i="4" s="1"/>
  <c r="N281" i="4"/>
  <c r="N280" i="4"/>
  <c r="N277" i="4"/>
  <c r="O277" i="4" s="1"/>
  <c r="N276" i="4"/>
  <c r="O276" i="4" s="1"/>
  <c r="N275" i="4"/>
  <c r="N274" i="4"/>
  <c r="N273" i="4"/>
  <c r="O273" i="4" s="1"/>
  <c r="N272" i="4"/>
  <c r="O272" i="4" s="1"/>
  <c r="N271" i="4"/>
  <c r="N270" i="4"/>
  <c r="N269" i="4"/>
  <c r="O269" i="4" s="1"/>
  <c r="N268" i="4"/>
  <c r="O268" i="4" s="1"/>
  <c r="N267" i="4"/>
  <c r="N266" i="4"/>
  <c r="N264" i="4"/>
  <c r="O264" i="4" s="1"/>
  <c r="N261" i="4"/>
  <c r="O261" i="4" s="1"/>
  <c r="N259" i="4"/>
  <c r="N258" i="4"/>
  <c r="N257" i="4"/>
  <c r="O257" i="4" s="1"/>
  <c r="N256" i="4"/>
  <c r="O256" i="4" s="1"/>
  <c r="N255" i="4"/>
  <c r="N254" i="4"/>
  <c r="N253" i="4"/>
  <c r="O253" i="4" s="1"/>
  <c r="N252" i="4"/>
  <c r="O252" i="4" s="1"/>
  <c r="N250" i="4"/>
  <c r="N249" i="4"/>
  <c r="N248" i="4"/>
  <c r="O248" i="4" s="1"/>
  <c r="N247" i="4"/>
  <c r="O247" i="4" s="1"/>
  <c r="N246" i="4"/>
  <c r="N245" i="4"/>
  <c r="N244" i="4"/>
  <c r="O244" i="4" s="1"/>
  <c r="N243" i="4"/>
  <c r="O243" i="4" s="1"/>
  <c r="N241" i="4"/>
  <c r="N240" i="4"/>
  <c r="N239" i="4"/>
  <c r="O239" i="4" s="1"/>
  <c r="N238" i="4"/>
  <c r="O238" i="4" s="1"/>
  <c r="N237" i="4"/>
  <c r="N236" i="4"/>
  <c r="N235" i="4"/>
  <c r="O235" i="4" s="1"/>
  <c r="N234" i="4"/>
  <c r="O234" i="4" s="1"/>
  <c r="N233" i="4"/>
  <c r="N232" i="4"/>
  <c r="N231" i="4"/>
  <c r="O231" i="4" s="1"/>
  <c r="N229" i="4"/>
  <c r="O229" i="4" s="1"/>
  <c r="N228" i="4"/>
  <c r="N227" i="4"/>
  <c r="N226" i="4"/>
  <c r="O226" i="4" s="1"/>
  <c r="N225" i="4"/>
  <c r="O225" i="4" s="1"/>
  <c r="N224" i="4"/>
  <c r="N223" i="4"/>
  <c r="N222" i="4"/>
  <c r="O222" i="4" s="1"/>
  <c r="N221" i="4"/>
  <c r="O221" i="4" s="1"/>
  <c r="N220" i="4"/>
  <c r="N219" i="4"/>
  <c r="N218" i="4"/>
  <c r="O218" i="4" s="1"/>
  <c r="N217" i="4"/>
  <c r="O217" i="4" s="1"/>
  <c r="N215" i="4"/>
  <c r="N214" i="4"/>
  <c r="N213" i="4"/>
  <c r="O213" i="4" s="1"/>
  <c r="N212" i="4"/>
  <c r="O212" i="4" s="1"/>
  <c r="N211" i="4"/>
  <c r="N210" i="4"/>
  <c r="N208" i="4"/>
  <c r="O208" i="4" s="1"/>
  <c r="N207" i="4"/>
  <c r="O207" i="4" s="1"/>
  <c r="N206" i="4"/>
  <c r="N205" i="4"/>
  <c r="N204" i="4"/>
  <c r="O204" i="4" s="1"/>
  <c r="N203" i="4"/>
  <c r="O203" i="4" s="1"/>
  <c r="N201" i="4"/>
  <c r="N199" i="4"/>
  <c r="N198" i="4"/>
  <c r="O198" i="4" s="1"/>
  <c r="N197" i="4"/>
  <c r="O197" i="4" s="1"/>
  <c r="N196" i="4"/>
  <c r="N195" i="4"/>
  <c r="N194" i="4"/>
  <c r="O194" i="4" s="1"/>
  <c r="N193" i="4"/>
  <c r="O193" i="4" s="1"/>
  <c r="N191" i="4"/>
  <c r="N190" i="4"/>
  <c r="N189" i="4"/>
  <c r="O189" i="4" s="1"/>
  <c r="N188" i="4"/>
  <c r="O188" i="4" s="1"/>
  <c r="N187" i="4"/>
  <c r="N186" i="4"/>
  <c r="N185" i="4"/>
  <c r="O185" i="4" s="1"/>
  <c r="N184" i="4"/>
  <c r="O184" i="4" s="1"/>
  <c r="N182" i="4"/>
  <c r="N181" i="4"/>
  <c r="N180" i="4"/>
  <c r="O180" i="4" s="1"/>
  <c r="N179" i="4"/>
  <c r="O179" i="4" s="1"/>
  <c r="N178" i="4"/>
  <c r="N177" i="4"/>
  <c r="N175" i="4"/>
  <c r="O175" i="4" s="1"/>
  <c r="N174" i="4"/>
  <c r="O174" i="4" s="1"/>
  <c r="N173" i="4"/>
  <c r="N172" i="4"/>
  <c r="N171" i="4"/>
  <c r="O171" i="4" s="1"/>
  <c r="N170" i="4"/>
  <c r="O170" i="4" s="1"/>
  <c r="N169" i="4"/>
  <c r="N168" i="4"/>
  <c r="N167" i="4"/>
  <c r="O167" i="4" s="1"/>
  <c r="N165" i="4"/>
  <c r="O165" i="4" s="1"/>
  <c r="N164" i="4"/>
  <c r="N163" i="4"/>
  <c r="N162" i="4"/>
  <c r="O162" i="4" s="1"/>
  <c r="N160" i="4"/>
  <c r="O160" i="4" s="1"/>
  <c r="N158" i="4"/>
  <c r="N157" i="4"/>
  <c r="N156" i="4"/>
  <c r="O156" i="4" s="1"/>
  <c r="N155" i="4"/>
  <c r="O155" i="4" s="1"/>
  <c r="N154" i="4"/>
  <c r="N153" i="4"/>
  <c r="N152" i="4"/>
  <c r="O152" i="4" s="1"/>
  <c r="N151" i="4"/>
  <c r="O151" i="4" s="1"/>
  <c r="N149" i="4"/>
  <c r="N148" i="4"/>
  <c r="N147" i="4"/>
  <c r="O147" i="4" s="1"/>
  <c r="N146" i="4"/>
  <c r="O146" i="4" s="1"/>
  <c r="N145" i="4"/>
  <c r="N144" i="4"/>
  <c r="N143" i="4"/>
  <c r="O143" i="4" s="1"/>
  <c r="N142" i="4"/>
  <c r="O142" i="4" s="1"/>
  <c r="N140" i="4"/>
  <c r="N139" i="4"/>
  <c r="N138" i="4"/>
  <c r="O138" i="4" s="1"/>
  <c r="N137" i="4"/>
  <c r="O137" i="4" s="1"/>
  <c r="N136" i="4"/>
  <c r="N135" i="4"/>
  <c r="N134" i="4"/>
  <c r="O134" i="4" s="1"/>
  <c r="N133" i="4"/>
  <c r="O133" i="4" s="1"/>
  <c r="N131" i="4"/>
  <c r="N130" i="4"/>
  <c r="N129" i="4"/>
  <c r="O129" i="4" s="1"/>
  <c r="N128" i="4"/>
  <c r="O128" i="4" s="1"/>
  <c r="N127" i="4"/>
  <c r="N126" i="4"/>
  <c r="N125" i="4"/>
  <c r="O125" i="4" s="1"/>
  <c r="N124" i="4"/>
  <c r="O124" i="4" s="1"/>
  <c r="N122" i="4"/>
  <c r="N121" i="4"/>
  <c r="N120" i="4"/>
  <c r="O120" i="4" s="1"/>
  <c r="N119" i="4"/>
  <c r="O119" i="4" s="1"/>
  <c r="N118" i="4"/>
  <c r="N117" i="4"/>
  <c r="N116" i="4"/>
  <c r="O116" i="4" s="1"/>
  <c r="N115" i="4"/>
  <c r="O115" i="4" s="1"/>
  <c r="N114" i="4"/>
  <c r="N112" i="4"/>
  <c r="N111" i="4"/>
  <c r="O111" i="4" s="1"/>
  <c r="N110" i="4"/>
  <c r="O110" i="4" s="1"/>
  <c r="N109" i="4"/>
  <c r="N107" i="4"/>
  <c r="N105" i="4"/>
  <c r="O105" i="4" s="1"/>
  <c r="N104" i="4"/>
  <c r="O104" i="4" s="1"/>
  <c r="N103" i="4"/>
  <c r="N102" i="4"/>
  <c r="N101" i="4"/>
  <c r="O101" i="4" s="1"/>
  <c r="N100" i="4"/>
  <c r="O100" i="4" s="1"/>
  <c r="N98" i="4"/>
  <c r="N97" i="4"/>
  <c r="N96" i="4"/>
  <c r="O96" i="4" s="1"/>
  <c r="N95" i="4"/>
  <c r="O95" i="4" s="1"/>
  <c r="N94" i="4"/>
  <c r="N92" i="4"/>
  <c r="N91" i="4"/>
  <c r="O91" i="4" s="1"/>
  <c r="N90" i="4"/>
  <c r="O90" i="4" s="1"/>
  <c r="N89" i="4"/>
  <c r="N88" i="4"/>
  <c r="N87" i="4"/>
  <c r="O87" i="4" s="1"/>
  <c r="N86" i="4"/>
  <c r="O86" i="4" s="1"/>
  <c r="N85" i="4"/>
  <c r="N83" i="4"/>
  <c r="N82" i="4"/>
  <c r="O82" i="4" s="1"/>
  <c r="N81" i="4"/>
  <c r="O81" i="4" s="1"/>
  <c r="N80" i="4"/>
  <c r="N79" i="4"/>
  <c r="N77" i="4"/>
  <c r="O77" i="4" s="1"/>
  <c r="N75" i="4"/>
  <c r="O75" i="4" s="1"/>
  <c r="N74" i="4"/>
  <c r="N73" i="4"/>
  <c r="N72" i="4"/>
  <c r="O72" i="4" s="1"/>
  <c r="N71" i="4"/>
  <c r="O71" i="4" s="1"/>
  <c r="N70" i="4"/>
  <c r="N68" i="4"/>
  <c r="N67" i="4"/>
  <c r="O67" i="4" s="1"/>
  <c r="N66" i="4"/>
  <c r="O66" i="4" s="1"/>
  <c r="N65" i="4"/>
  <c r="N64" i="4"/>
  <c r="N63" i="4"/>
  <c r="O63" i="4" s="1"/>
  <c r="N62" i="4"/>
  <c r="O62" i="4" s="1"/>
  <c r="N61" i="4"/>
  <c r="N60" i="4"/>
  <c r="N59" i="4"/>
  <c r="O59" i="4" s="1"/>
  <c r="N58" i="4"/>
  <c r="O58" i="4" s="1"/>
  <c r="N57" i="4"/>
  <c r="N56" i="4"/>
  <c r="N54" i="4"/>
  <c r="O54" i="4" s="1"/>
  <c r="N53" i="4"/>
  <c r="O53" i="4" s="1"/>
  <c r="N52" i="4"/>
  <c r="N51" i="4"/>
  <c r="N50" i="4"/>
  <c r="O50" i="4" s="1"/>
  <c r="N49" i="4"/>
  <c r="O49" i="4" s="1"/>
  <c r="N48" i="4"/>
  <c r="N47" i="4"/>
  <c r="N46" i="4"/>
  <c r="O46" i="4" s="1"/>
  <c r="N45" i="4"/>
  <c r="O45" i="4" s="1"/>
  <c r="N44" i="4"/>
  <c r="N42" i="4"/>
  <c r="N41" i="4"/>
  <c r="O41" i="4" s="1"/>
  <c r="N40" i="4"/>
  <c r="O40" i="4" s="1"/>
  <c r="N39" i="4"/>
  <c r="N38" i="4"/>
  <c r="N37" i="4"/>
  <c r="O37" i="4" s="1"/>
  <c r="N36" i="4"/>
  <c r="O36" i="4" s="1"/>
  <c r="N34" i="4"/>
  <c r="N33" i="4"/>
  <c r="N32" i="4"/>
  <c r="O32" i="4" s="1"/>
  <c r="N31" i="4"/>
  <c r="O31" i="4" s="1"/>
  <c r="N30" i="4"/>
  <c r="N29" i="4"/>
  <c r="N27" i="4"/>
  <c r="O27" i="4" s="1"/>
  <c r="N25" i="4"/>
  <c r="O25" i="4" s="1"/>
  <c r="N24" i="4"/>
  <c r="N23" i="4"/>
  <c r="N22" i="4"/>
  <c r="O22" i="4" s="1"/>
  <c r="N21" i="4"/>
  <c r="O21" i="4" s="1"/>
  <c r="N20" i="4"/>
  <c r="N18" i="4"/>
  <c r="N17" i="4"/>
  <c r="O17" i="4" s="1"/>
  <c r="N16" i="4"/>
  <c r="O16" i="4" s="1"/>
  <c r="N15" i="4"/>
  <c r="N14" i="4"/>
  <c r="N13" i="4"/>
  <c r="O13" i="4" s="1"/>
  <c r="N12" i="4"/>
  <c r="O12" i="4" s="1"/>
  <c r="N10" i="4"/>
  <c r="N8" i="4"/>
  <c r="N6" i="4"/>
  <c r="O6" i="4" s="1"/>
  <c r="N426" i="3"/>
  <c r="O426" i="3" s="1"/>
  <c r="N427" i="3"/>
  <c r="O427" i="3" s="1"/>
  <c r="N429" i="3"/>
  <c r="O429" i="3" s="1"/>
  <c r="N430" i="3"/>
  <c r="O430" i="3" s="1"/>
  <c r="N425" i="3"/>
  <c r="O425" i="3" s="1"/>
  <c r="N418" i="3"/>
  <c r="O418" i="3" s="1"/>
  <c r="N419" i="3"/>
  <c r="O419" i="3" s="1"/>
  <c r="N420" i="3"/>
  <c r="O420" i="3" s="1"/>
  <c r="N421" i="3"/>
  <c r="O421" i="3" s="1"/>
  <c r="N422" i="3"/>
  <c r="O422" i="3" s="1"/>
  <c r="N423" i="3"/>
  <c r="O423" i="3" s="1"/>
  <c r="N417" i="3"/>
  <c r="O417" i="3" s="1"/>
  <c r="N411" i="3"/>
  <c r="O411" i="3" s="1"/>
  <c r="N412" i="3"/>
  <c r="O412" i="3" s="1"/>
  <c r="N413" i="3"/>
  <c r="O413" i="3" s="1"/>
  <c r="N415" i="3"/>
  <c r="O415" i="3" s="1"/>
  <c r="N409" i="3"/>
  <c r="O409" i="3" s="1"/>
  <c r="N400" i="3"/>
  <c r="O400" i="3" s="1"/>
  <c r="N402" i="3"/>
  <c r="O402" i="3" s="1"/>
  <c r="N403" i="3"/>
  <c r="O403" i="3" s="1"/>
  <c r="N404" i="3"/>
  <c r="O404" i="3" s="1"/>
  <c r="N406" i="3"/>
  <c r="O406" i="3" s="1"/>
  <c r="N407" i="3"/>
  <c r="O407" i="3" s="1"/>
  <c r="N399" i="3"/>
  <c r="O399" i="3" s="1"/>
  <c r="N393" i="3"/>
  <c r="O393" i="3" s="1"/>
  <c r="N394" i="3"/>
  <c r="O394" i="3" s="1"/>
  <c r="N395" i="3"/>
  <c r="O395" i="3" s="1"/>
  <c r="N397" i="3"/>
  <c r="O397" i="3" s="1"/>
  <c r="N391" i="3"/>
  <c r="O391" i="3" s="1"/>
  <c r="N388" i="3"/>
  <c r="O388" i="3" s="1"/>
  <c r="N389" i="3"/>
  <c r="O389" i="3" s="1"/>
  <c r="N386" i="3"/>
  <c r="O386" i="3" s="1"/>
  <c r="N384" i="3"/>
  <c r="O384" i="3" s="1"/>
  <c r="N376" i="3"/>
  <c r="O376" i="3" s="1"/>
  <c r="N378" i="3"/>
  <c r="O378" i="3" s="1"/>
  <c r="N379" i="3"/>
  <c r="O379" i="3" s="1"/>
  <c r="N380" i="3"/>
  <c r="O380" i="3" s="1"/>
  <c r="N382" i="3"/>
  <c r="O382" i="3" s="1"/>
  <c r="N375" i="3"/>
  <c r="O375" i="3" s="1"/>
  <c r="N363" i="3"/>
  <c r="O363" i="3" s="1"/>
  <c r="N365" i="3"/>
  <c r="O365" i="3" s="1"/>
  <c r="N366" i="3"/>
  <c r="O366" i="3" s="1"/>
  <c r="N367" i="3"/>
  <c r="O367" i="3" s="1"/>
  <c r="N369" i="3"/>
  <c r="O369" i="3" s="1"/>
  <c r="N370" i="3"/>
  <c r="O370" i="3" s="1"/>
  <c r="N371" i="3"/>
  <c r="O371" i="3" s="1"/>
  <c r="N373" i="3"/>
  <c r="O373" i="3" s="1"/>
  <c r="N362" i="3"/>
  <c r="O362" i="3" s="1"/>
  <c r="N356" i="3"/>
  <c r="O356" i="3" s="1"/>
  <c r="N357" i="3"/>
  <c r="O357" i="3" s="1"/>
  <c r="N358" i="3"/>
  <c r="O358" i="3" s="1"/>
  <c r="N360" i="3"/>
  <c r="O360" i="3" s="1"/>
  <c r="N342" i="3"/>
  <c r="O342" i="3" s="1"/>
  <c r="N343" i="3"/>
  <c r="O343" i="3" s="1"/>
  <c r="N344" i="3"/>
  <c r="O344" i="3" s="1"/>
  <c r="N345" i="3"/>
  <c r="O345" i="3" s="1"/>
  <c r="N346" i="3"/>
  <c r="O346" i="3" s="1"/>
  <c r="N347" i="3"/>
  <c r="O347" i="3" s="1"/>
  <c r="N348" i="3"/>
  <c r="O348" i="3" s="1"/>
  <c r="N349" i="3"/>
  <c r="O349" i="3" s="1"/>
  <c r="N350" i="3"/>
  <c r="O350" i="3" s="1"/>
  <c r="N351" i="3"/>
  <c r="O351" i="3" s="1"/>
  <c r="N352" i="3"/>
  <c r="O352" i="3" s="1"/>
  <c r="N353" i="3"/>
  <c r="O353" i="3" s="1"/>
  <c r="N341" i="3"/>
  <c r="O341" i="3" s="1"/>
  <c r="N330" i="3"/>
  <c r="O330" i="3" s="1"/>
  <c r="N331" i="3"/>
  <c r="O331" i="3" s="1"/>
  <c r="N332" i="3"/>
  <c r="O332" i="3" s="1"/>
  <c r="N334" i="3"/>
  <c r="O334" i="3" s="1"/>
  <c r="N335" i="3"/>
  <c r="O335" i="3" s="1"/>
  <c r="N336" i="3"/>
  <c r="O336" i="3" s="1"/>
  <c r="N338" i="3"/>
  <c r="O338" i="3" s="1"/>
  <c r="N339" i="3"/>
  <c r="O339" i="3" s="1"/>
  <c r="N328" i="3"/>
  <c r="O328" i="3" s="1"/>
  <c r="N322" i="3"/>
  <c r="O322" i="3" s="1"/>
  <c r="N323" i="3"/>
  <c r="O323" i="3" s="1"/>
  <c r="N325" i="3"/>
  <c r="O325" i="3" s="1"/>
  <c r="N326" i="3"/>
  <c r="O326" i="3" s="1"/>
  <c r="N321" i="3"/>
  <c r="O321" i="3" s="1"/>
  <c r="N316" i="3"/>
  <c r="O316" i="3" s="1"/>
  <c r="N317" i="3"/>
  <c r="O317" i="3" s="1"/>
  <c r="N318" i="3"/>
  <c r="O318" i="3" s="1"/>
  <c r="N303" i="3"/>
  <c r="O303" i="3" s="1"/>
  <c r="N304" i="3"/>
  <c r="O304" i="3" s="1"/>
  <c r="N305" i="3"/>
  <c r="O305" i="3" s="1"/>
  <c r="N307" i="3"/>
  <c r="O307" i="3" s="1"/>
  <c r="N308" i="3"/>
  <c r="O308" i="3" s="1"/>
  <c r="N309" i="3"/>
  <c r="O309" i="3" s="1"/>
  <c r="N311" i="3"/>
  <c r="O311" i="3" s="1"/>
  <c r="N312" i="3"/>
  <c r="O312" i="3" s="1"/>
  <c r="N313" i="3"/>
  <c r="O313" i="3" s="1"/>
  <c r="N300" i="3"/>
  <c r="O300" i="3" s="1"/>
  <c r="N293" i="3"/>
  <c r="O293" i="3" s="1"/>
  <c r="N294" i="3"/>
  <c r="O294" i="3" s="1"/>
  <c r="N295" i="3"/>
  <c r="O295" i="3" s="1"/>
  <c r="N297" i="3"/>
  <c r="O297" i="3" s="1"/>
  <c r="N298" i="3"/>
  <c r="O298" i="3" s="1"/>
  <c r="N291" i="3"/>
  <c r="O291" i="3" s="1"/>
  <c r="N281" i="3"/>
  <c r="O281" i="3" s="1"/>
  <c r="N282" i="3"/>
  <c r="O282" i="3" s="1"/>
  <c r="N283" i="3"/>
  <c r="O283" i="3" s="1"/>
  <c r="N284" i="3"/>
  <c r="O284" i="3" s="1"/>
  <c r="N285" i="3"/>
  <c r="O285" i="3" s="1"/>
  <c r="N286" i="3"/>
  <c r="O286" i="3" s="1"/>
  <c r="N287" i="3"/>
  <c r="O287" i="3" s="1"/>
  <c r="N288" i="3"/>
  <c r="O288" i="3" s="1"/>
  <c r="N289" i="3"/>
  <c r="O289" i="3" s="1"/>
  <c r="N290" i="3"/>
  <c r="O290" i="3" s="1"/>
  <c r="N267" i="3"/>
  <c r="O267" i="3" s="1"/>
  <c r="N268" i="3"/>
  <c r="O268" i="3" s="1"/>
  <c r="N269" i="3"/>
  <c r="O269" i="3" s="1"/>
  <c r="N270" i="3"/>
  <c r="O270" i="3" s="1"/>
  <c r="N271" i="3"/>
  <c r="O271" i="3" s="1"/>
  <c r="N272" i="3"/>
  <c r="O272" i="3" s="1"/>
  <c r="N273" i="3"/>
  <c r="O273" i="3" s="1"/>
  <c r="N274" i="3"/>
  <c r="O274" i="3" s="1"/>
  <c r="N275" i="3"/>
  <c r="O275" i="3" s="1"/>
  <c r="N276" i="3"/>
  <c r="O276" i="3" s="1"/>
  <c r="N277" i="3"/>
  <c r="O277" i="3" s="1"/>
  <c r="N266" i="3"/>
  <c r="O266" i="3" s="1"/>
  <c r="N264" i="3"/>
  <c r="O264" i="3" s="1"/>
  <c r="N253" i="3"/>
  <c r="O253" i="3" s="1"/>
  <c r="N254" i="3"/>
  <c r="O254" i="3" s="1"/>
  <c r="N255" i="3"/>
  <c r="O255" i="3" s="1"/>
  <c r="N257" i="3"/>
  <c r="O257" i="3" s="1"/>
  <c r="N258" i="3"/>
  <c r="O258" i="3" s="1"/>
  <c r="N259" i="3"/>
  <c r="O259" i="3" s="1"/>
  <c r="N244" i="3"/>
  <c r="O244" i="3" s="1"/>
  <c r="N245" i="3"/>
  <c r="O245" i="3" s="1"/>
  <c r="N246" i="3"/>
  <c r="O246" i="3" s="1"/>
  <c r="N248" i="3"/>
  <c r="O248" i="3" s="1"/>
  <c r="N249" i="3"/>
  <c r="O249" i="3" s="1"/>
  <c r="N250" i="3"/>
  <c r="O250" i="3" s="1"/>
  <c r="N232" i="3"/>
  <c r="O232" i="3" s="1"/>
  <c r="N233" i="3"/>
  <c r="O233" i="3" s="1"/>
  <c r="N234" i="3"/>
  <c r="O234" i="3" s="1"/>
  <c r="N235" i="3"/>
  <c r="O235" i="3" s="1"/>
  <c r="N236" i="3"/>
  <c r="O236" i="3" s="1"/>
  <c r="N237" i="3"/>
  <c r="O237" i="3" s="1"/>
  <c r="N238" i="3"/>
  <c r="O238" i="3" s="1"/>
  <c r="N239" i="3"/>
  <c r="O239" i="3" s="1"/>
  <c r="N240" i="3"/>
  <c r="O240" i="3" s="1"/>
  <c r="N241" i="3"/>
  <c r="O241" i="3" s="1"/>
  <c r="N231" i="3"/>
  <c r="O231" i="3" s="1"/>
  <c r="N218" i="3"/>
  <c r="O218" i="3" s="1"/>
  <c r="N219" i="3"/>
  <c r="O219" i="3" s="1"/>
  <c r="N220" i="3"/>
  <c r="O220" i="3" s="1"/>
  <c r="N221" i="3"/>
  <c r="O221" i="3" s="1"/>
  <c r="N222" i="3"/>
  <c r="O222" i="3" s="1"/>
  <c r="N223" i="3"/>
  <c r="O223" i="3" s="1"/>
  <c r="N224" i="3"/>
  <c r="O224" i="3" s="1"/>
  <c r="N225" i="3"/>
  <c r="O225" i="3" s="1"/>
  <c r="N226" i="3"/>
  <c r="O226" i="3" s="1"/>
  <c r="N227" i="3"/>
  <c r="O227" i="3" s="1"/>
  <c r="N228" i="3"/>
  <c r="O228" i="3" s="1"/>
  <c r="N229" i="3"/>
  <c r="O229" i="3" s="1"/>
  <c r="N211" i="3"/>
  <c r="O211" i="3" s="1"/>
  <c r="N213" i="3"/>
  <c r="O213" i="3" s="1"/>
  <c r="N214" i="3"/>
  <c r="O214" i="3" s="1"/>
  <c r="N215" i="3"/>
  <c r="O215" i="3" s="1"/>
  <c r="N210" i="3"/>
  <c r="O210" i="3" s="1"/>
  <c r="N204" i="3"/>
  <c r="O204" i="3" s="1"/>
  <c r="N205" i="3"/>
  <c r="O205" i="3" s="1"/>
  <c r="N206" i="3"/>
  <c r="O206" i="3" s="1"/>
  <c r="N208" i="3"/>
  <c r="O208" i="3" s="1"/>
  <c r="N201" i="3"/>
  <c r="O201" i="3" s="1"/>
  <c r="N194" i="3"/>
  <c r="O194" i="3" s="1"/>
  <c r="N195" i="3"/>
  <c r="O195" i="3" s="1"/>
  <c r="N196" i="3"/>
  <c r="O196" i="3" s="1"/>
  <c r="N198" i="3"/>
  <c r="O198" i="3" s="1"/>
  <c r="N199" i="3"/>
  <c r="O199" i="3" s="1"/>
  <c r="N185" i="3"/>
  <c r="O185" i="3" s="1"/>
  <c r="N186" i="3"/>
  <c r="O186" i="3" s="1"/>
  <c r="N187" i="3"/>
  <c r="O187" i="3" s="1"/>
  <c r="N189" i="3"/>
  <c r="O189" i="3" s="1"/>
  <c r="N190" i="3"/>
  <c r="O190" i="3" s="1"/>
  <c r="N191" i="3"/>
  <c r="O191" i="3" s="1"/>
  <c r="N178" i="3"/>
  <c r="O178" i="3" s="1"/>
  <c r="N180" i="3"/>
  <c r="O180" i="3" s="1"/>
  <c r="N181" i="3"/>
  <c r="O181" i="3" s="1"/>
  <c r="N182" i="3"/>
  <c r="O182" i="3" s="1"/>
  <c r="N177" i="3"/>
  <c r="O177" i="3" s="1"/>
  <c r="N168" i="3"/>
  <c r="O168" i="3" s="1"/>
  <c r="N169" i="3"/>
  <c r="O169" i="3" s="1"/>
  <c r="N171" i="3"/>
  <c r="O171" i="3" s="1"/>
  <c r="N172" i="3"/>
  <c r="O172" i="3" s="1"/>
  <c r="N173" i="3"/>
  <c r="O173" i="3" s="1"/>
  <c r="N175" i="3"/>
  <c r="O175" i="3" s="1"/>
  <c r="N167" i="3"/>
  <c r="O167" i="3" s="1"/>
  <c r="N163" i="3"/>
  <c r="O163" i="3" s="1"/>
  <c r="N164" i="3"/>
  <c r="O164" i="3" s="1"/>
  <c r="N162" i="3"/>
  <c r="O162" i="3" s="1"/>
  <c r="N152" i="3"/>
  <c r="O152" i="3" s="1"/>
  <c r="N153" i="3"/>
  <c r="O153" i="3" s="1"/>
  <c r="N154" i="3"/>
  <c r="O154" i="3" s="1"/>
  <c r="N156" i="3"/>
  <c r="O156" i="3" s="1"/>
  <c r="N157" i="3"/>
  <c r="O157" i="3" s="1"/>
  <c r="N158" i="3"/>
  <c r="O158" i="3" s="1"/>
  <c r="N143" i="3"/>
  <c r="O143" i="3" s="1"/>
  <c r="N144" i="3"/>
  <c r="O144" i="3" s="1"/>
  <c r="N145" i="3"/>
  <c r="O145" i="3" s="1"/>
  <c r="N147" i="3"/>
  <c r="O147" i="3" s="1"/>
  <c r="N148" i="3"/>
  <c r="O148" i="3" s="1"/>
  <c r="N149" i="3"/>
  <c r="O149" i="3" s="1"/>
  <c r="N134" i="3"/>
  <c r="O134" i="3" s="1"/>
  <c r="N135" i="3"/>
  <c r="O135" i="3" s="1"/>
  <c r="N136" i="3"/>
  <c r="O136" i="3" s="1"/>
  <c r="N138" i="3"/>
  <c r="O138" i="3" s="1"/>
  <c r="N139" i="3"/>
  <c r="O139" i="3" s="1"/>
  <c r="N140" i="3"/>
  <c r="O140" i="3" s="1"/>
  <c r="N125" i="3"/>
  <c r="O125" i="3" s="1"/>
  <c r="N126" i="3"/>
  <c r="O126" i="3" s="1"/>
  <c r="N127" i="3"/>
  <c r="O127" i="3" s="1"/>
  <c r="N129" i="3"/>
  <c r="O129" i="3" s="1"/>
  <c r="N130" i="3"/>
  <c r="O130" i="3" s="1"/>
  <c r="N131" i="3"/>
  <c r="O131" i="3" s="1"/>
  <c r="N116" i="3"/>
  <c r="O116" i="3" s="1"/>
  <c r="N117" i="3"/>
  <c r="O117" i="3" s="1"/>
  <c r="N118" i="3"/>
  <c r="O118" i="3" s="1"/>
  <c r="N120" i="3"/>
  <c r="O120" i="3" s="1"/>
  <c r="N121" i="3"/>
  <c r="O121" i="3" s="1"/>
  <c r="N122" i="3"/>
  <c r="O122" i="3" s="1"/>
  <c r="N114" i="3"/>
  <c r="O114" i="3" s="1"/>
  <c r="N111" i="3"/>
  <c r="O111" i="3" s="1"/>
  <c r="N112" i="3"/>
  <c r="O112" i="3" s="1"/>
  <c r="N109" i="3"/>
  <c r="O109" i="3" s="1"/>
  <c r="N107" i="3"/>
  <c r="O107" i="3" s="1"/>
  <c r="N101" i="3"/>
  <c r="O101" i="3" s="1"/>
  <c r="N102" i="3"/>
  <c r="O102" i="3" s="1"/>
  <c r="N103" i="3"/>
  <c r="O103" i="3" s="1"/>
  <c r="N105" i="3"/>
  <c r="O105" i="3" s="1"/>
  <c r="N96" i="3"/>
  <c r="O96" i="3" s="1"/>
  <c r="N97" i="3"/>
  <c r="O97" i="3" s="1"/>
  <c r="N98" i="3"/>
  <c r="O98" i="3" s="1"/>
  <c r="N94" i="3"/>
  <c r="O94" i="3" s="1"/>
  <c r="N87" i="3"/>
  <c r="O87" i="3" s="1"/>
  <c r="N88" i="3"/>
  <c r="O88" i="3" s="1"/>
  <c r="N89" i="3"/>
  <c r="O89" i="3" s="1"/>
  <c r="N91" i="3"/>
  <c r="O91" i="3" s="1"/>
  <c r="N92" i="3"/>
  <c r="O92" i="3" s="1"/>
  <c r="N85" i="3"/>
  <c r="O85" i="3" s="1"/>
  <c r="N80" i="3"/>
  <c r="O80" i="3" s="1"/>
  <c r="N81" i="3"/>
  <c r="O81" i="3" s="1"/>
  <c r="N82" i="3"/>
  <c r="O82" i="3" s="1"/>
  <c r="N83" i="3"/>
  <c r="O83" i="3" s="1"/>
  <c r="N79" i="3"/>
  <c r="O79" i="3" s="1"/>
  <c r="N77" i="3"/>
  <c r="O77" i="3" s="1"/>
  <c r="N72" i="3"/>
  <c r="O72" i="3" s="1"/>
  <c r="N73" i="3"/>
  <c r="O73" i="3" s="1"/>
  <c r="N74" i="3"/>
  <c r="O74" i="3" s="1"/>
  <c r="N70" i="3"/>
  <c r="O70" i="3" s="1"/>
  <c r="N57" i="3"/>
  <c r="O57" i="3" s="1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56" i="3"/>
  <c r="O56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44" i="3"/>
  <c r="O44" i="3" s="1"/>
  <c r="N37" i="3"/>
  <c r="O37" i="3" s="1"/>
  <c r="N38" i="3"/>
  <c r="O38" i="3" s="1"/>
  <c r="N39" i="3"/>
  <c r="O39" i="3" s="1"/>
  <c r="N41" i="3"/>
  <c r="O41" i="3" s="1"/>
  <c r="N42" i="3"/>
  <c r="O42" i="3" s="1"/>
  <c r="N30" i="3"/>
  <c r="O30" i="3" s="1"/>
  <c r="N32" i="3"/>
  <c r="O32" i="3" s="1"/>
  <c r="N33" i="3"/>
  <c r="O33" i="3" s="1"/>
  <c r="N34" i="3"/>
  <c r="O34" i="3" s="1"/>
  <c r="N29" i="3"/>
  <c r="O29" i="3" s="1"/>
  <c r="N27" i="3"/>
  <c r="O27" i="3" s="1"/>
  <c r="N22" i="3"/>
  <c r="O22" i="3" s="1"/>
  <c r="N23" i="3"/>
  <c r="O23" i="3" s="1"/>
  <c r="N24" i="3"/>
  <c r="O24" i="3" s="1"/>
  <c r="N20" i="3"/>
  <c r="O20" i="3" s="1"/>
  <c r="N13" i="3"/>
  <c r="O13" i="3" s="1"/>
  <c r="N14" i="3"/>
  <c r="O14" i="3" s="1"/>
  <c r="N15" i="3"/>
  <c r="O15" i="3" s="1"/>
  <c r="N17" i="3"/>
  <c r="O17" i="3" s="1"/>
  <c r="N18" i="3"/>
  <c r="O18" i="3" s="1"/>
  <c r="N10" i="3"/>
  <c r="O10" i="3" s="1"/>
  <c r="N8" i="3"/>
  <c r="O8" i="3" s="1"/>
  <c r="N6" i="3"/>
  <c r="O6" i="3" s="1"/>
  <c r="N12" i="3" l="1"/>
  <c r="O12" i="3" s="1"/>
  <c r="N25" i="3"/>
  <c r="O25" i="3" s="1"/>
  <c r="N21" i="3"/>
  <c r="O21" i="3" s="1"/>
  <c r="N36" i="3"/>
  <c r="O36" i="3" s="1"/>
  <c r="N75" i="3"/>
  <c r="O75" i="3" s="1"/>
  <c r="N71" i="3"/>
  <c r="O71" i="3" s="1"/>
  <c r="N100" i="3"/>
  <c r="O100" i="3" s="1"/>
  <c r="N124" i="3"/>
  <c r="O124" i="3" s="1"/>
  <c r="N128" i="3"/>
  <c r="O128" i="3" s="1"/>
  <c r="N133" i="3"/>
  <c r="O133" i="3" s="1"/>
  <c r="N137" i="3"/>
  <c r="O137" i="3" s="1"/>
  <c r="N142" i="3"/>
  <c r="O142" i="3" s="1"/>
  <c r="N146" i="3"/>
  <c r="O146" i="3" s="1"/>
  <c r="N151" i="3"/>
  <c r="O151" i="3" s="1"/>
  <c r="N155" i="3"/>
  <c r="O155" i="3" s="1"/>
  <c r="N160" i="3"/>
  <c r="O160" i="3" s="1"/>
  <c r="N184" i="3"/>
  <c r="O184" i="3" s="1"/>
  <c r="N188" i="3"/>
  <c r="O188" i="3" s="1"/>
  <c r="N193" i="3"/>
  <c r="O193" i="3" s="1"/>
  <c r="N203" i="3"/>
  <c r="O203" i="3" s="1"/>
  <c r="N217" i="3"/>
  <c r="O217" i="3" s="1"/>
  <c r="N243" i="3"/>
  <c r="O243" i="3" s="1"/>
  <c r="N247" i="3"/>
  <c r="O247" i="3" s="1"/>
  <c r="N252" i="3"/>
  <c r="O252" i="3" s="1"/>
  <c r="N256" i="3"/>
  <c r="O256" i="3" s="1"/>
  <c r="N261" i="3"/>
  <c r="O261" i="3" s="1"/>
  <c r="N296" i="3"/>
  <c r="O296" i="3" s="1"/>
  <c r="N292" i="3"/>
  <c r="O292" i="3" s="1"/>
  <c r="N337" i="3"/>
  <c r="O337" i="3" s="1"/>
  <c r="N333" i="3"/>
  <c r="O333" i="3" s="1"/>
  <c r="N329" i="3"/>
  <c r="O329" i="3" s="1"/>
  <c r="N359" i="3"/>
  <c r="O359" i="3" s="1"/>
  <c r="N387" i="3"/>
  <c r="O387" i="3" s="1"/>
  <c r="N90" i="3"/>
  <c r="O90" i="3" s="1"/>
  <c r="N86" i="3"/>
  <c r="O86" i="3" s="1"/>
  <c r="N104" i="3"/>
  <c r="O104" i="3" s="1"/>
  <c r="N110" i="3"/>
  <c r="O110" i="3" s="1"/>
  <c r="N165" i="3"/>
  <c r="O165" i="3" s="1"/>
  <c r="N179" i="3"/>
  <c r="O179" i="3" s="1"/>
  <c r="N207" i="3"/>
  <c r="O207" i="3" s="1"/>
  <c r="N212" i="3"/>
  <c r="O212" i="3" s="1"/>
  <c r="N280" i="3"/>
  <c r="O280" i="3" s="1"/>
  <c r="N302" i="3"/>
  <c r="O302" i="3" s="1"/>
  <c r="N310" i="3"/>
  <c r="O310" i="3" s="1"/>
  <c r="N306" i="3"/>
  <c r="O306" i="3" s="1"/>
  <c r="N315" i="3"/>
  <c r="O315" i="3" s="1"/>
  <c r="N324" i="3"/>
  <c r="O324" i="3" s="1"/>
  <c r="N355" i="3"/>
  <c r="O355" i="3" s="1"/>
  <c r="N372" i="3"/>
  <c r="O372" i="3" s="1"/>
  <c r="N368" i="3"/>
  <c r="O368" i="3" s="1"/>
  <c r="N364" i="3"/>
  <c r="O364" i="3" s="1"/>
  <c r="N381" i="3"/>
  <c r="O381" i="3" s="1"/>
  <c r="N377" i="3"/>
  <c r="O377" i="3" s="1"/>
  <c r="N31" i="3"/>
  <c r="O31" i="3" s="1"/>
  <c r="N16" i="3"/>
  <c r="O16" i="3" s="1"/>
  <c r="N40" i="3"/>
  <c r="O40" i="3" s="1"/>
  <c r="N95" i="3"/>
  <c r="O95" i="3" s="1"/>
  <c r="N119" i="3"/>
  <c r="O119" i="3" s="1"/>
  <c r="N115" i="3"/>
  <c r="O115" i="3" s="1"/>
  <c r="N174" i="3"/>
  <c r="O174" i="3" s="1"/>
  <c r="N170" i="3"/>
  <c r="O170" i="3" s="1"/>
  <c r="N197" i="3"/>
  <c r="O197" i="3" s="1"/>
  <c r="N319" i="3"/>
  <c r="O319" i="3" s="1"/>
  <c r="N396" i="3"/>
  <c r="O396" i="3" s="1"/>
  <c r="N392" i="3"/>
  <c r="O392" i="3" s="1"/>
</calcChain>
</file>

<file path=xl/sharedStrings.xml><?xml version="1.0" encoding="utf-8"?>
<sst xmlns="http://schemas.openxmlformats.org/spreadsheetml/2006/main" count="7778" uniqueCount="803">
  <si>
    <t>UNITED KINGDOM</t>
  </si>
  <si>
    <t>E92000001</t>
  </si>
  <si>
    <t>ENGLAND</t>
  </si>
  <si>
    <t>E12000001</t>
  </si>
  <si>
    <t>NORTH EAST</t>
  </si>
  <si>
    <t xml:space="preserve"> </t>
  </si>
  <si>
    <t>E06000047</t>
  </si>
  <si>
    <t>E06000005</t>
  </si>
  <si>
    <t>E06000001</t>
  </si>
  <si>
    <t>E06000002</t>
  </si>
  <si>
    <t>E06000003</t>
  </si>
  <si>
    <t>E06000004</t>
  </si>
  <si>
    <t>Tyne and Wear (Met County)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</si>
  <si>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</si>
  <si>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</si>
  <si>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</si>
  <si>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</si>
  <si>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</si>
  <si>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</si>
  <si>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</si>
  <si>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</si>
  <si>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E12000002</t>
  </si>
  <si>
    <t xml:space="preserve">NORTH WEST </t>
  </si>
  <si>
    <t>E06000008</t>
  </si>
  <si>
    <t>E06000009</t>
  </si>
  <si>
    <t>E06000049</t>
  </si>
  <si>
    <t>E06000050</t>
  </si>
  <si>
    <t>E06000006</t>
  </si>
  <si>
    <t>E06000007</t>
  </si>
  <si>
    <t>E10000006</t>
  </si>
  <si>
    <t xml:space="preserve">Cumbria 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</si>
  <si>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</si>
  <si>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</si>
  <si>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</si>
  <si>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</si>
  <si>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</si>
  <si>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</si>
  <si>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</si>
  <si>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</si>
  <si>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</si>
  <si>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</si>
  <si>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</si>
  <si>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</si>
  <si>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E11000001</t>
  </si>
  <si>
    <t>Greater Manchester (Met County)</t>
  </si>
  <si>
    <t>E08000001</t>
  </si>
  <si>
    <t>Bolton</t>
  </si>
  <si>
    <t>E08000002</t>
  </si>
  <si>
    <t>Bury</t>
  </si>
  <si>
    <t>E08000003</t>
  </si>
  <si>
    <t>Manchester</t>
  </si>
  <si>
    <t>E08000004</t>
  </si>
  <si>
    <t xml:space="preserve">Oldham 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</si>
  <si>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</si>
  <si>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</si>
  <si>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</si>
  <si>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</si>
  <si>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</si>
  <si>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</si>
  <si>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</si>
  <si>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</si>
  <si>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</si>
  <si>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</si>
  <si>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</si>
  <si>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</si>
  <si>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</si>
  <si>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>Lancashire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</si>
  <si>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</si>
  <si>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</si>
  <si>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</si>
  <si>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</si>
  <si>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</si>
  <si>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</si>
  <si>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</si>
  <si>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</si>
  <si>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</si>
  <si>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</si>
  <si>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</si>
  <si>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</si>
  <si>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</si>
  <si>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</si>
  <si>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</si>
  <si>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</si>
  <si>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</si>
  <si>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</si>
  <si>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</si>
  <si>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</si>
  <si>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</si>
  <si>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</si>
  <si>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</si>
  <si>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</si>
  <si>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E11000002</t>
  </si>
  <si>
    <t>Merseyside (Met County)</t>
  </si>
  <si>
    <t>E08000011</t>
  </si>
  <si>
    <t xml:space="preserve">Knowsley 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</si>
  <si>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</si>
  <si>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</si>
  <si>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</si>
  <si>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</si>
  <si>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</si>
  <si>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</si>
  <si>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</si>
  <si>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</si>
  <si>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E12000003</t>
  </si>
  <si>
    <t>YORKSHIRE AND THE HUMBER</t>
  </si>
  <si>
    <t>E06000011</t>
  </si>
  <si>
    <t>E06000010</t>
  </si>
  <si>
    <t>E06000012</t>
  </si>
  <si>
    <t>E06000013</t>
  </si>
  <si>
    <t>E06000014</t>
  </si>
  <si>
    <t>E10000023</t>
  </si>
  <si>
    <t>North Yorkshire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</si>
  <si>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</si>
  <si>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</si>
  <si>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</si>
  <si>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</si>
  <si>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</si>
  <si>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</si>
  <si>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</si>
  <si>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</si>
  <si>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</si>
  <si>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</si>
  <si>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</si>
  <si>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</si>
  <si>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</si>
  <si>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</si>
  <si>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E11000003</t>
  </si>
  <si>
    <t>South Yorkshire (Met County)</t>
  </si>
  <si>
    <t>E08000016</t>
  </si>
  <si>
    <t>Barnsley</t>
  </si>
  <si>
    <t>E08000017</t>
  </si>
  <si>
    <t>Doncaster</t>
  </si>
  <si>
    <t>E08000018</t>
  </si>
  <si>
    <t xml:space="preserve">Rotherham </t>
  </si>
  <si>
    <t>E08000019</t>
  </si>
  <si>
    <t>Sheffield</t>
  </si>
  <si>
    <t>E11000006</t>
  </si>
  <si>
    <t>West Yorkshire (Met County)</t>
  </si>
  <si>
    <t>E08000032</t>
  </si>
  <si>
    <t xml:space="preserve">Bradford </t>
  </si>
  <si>
    <t>E08000033</t>
  </si>
  <si>
    <t>Calderdale</t>
  </si>
  <si>
    <t>E08000034</t>
  </si>
  <si>
    <t xml:space="preserve">Kirklees </t>
  </si>
  <si>
    <t>E08000035</t>
  </si>
  <si>
    <t xml:space="preserve">Leeds </t>
  </si>
  <si>
    <t>E08000036</t>
  </si>
  <si>
    <t>Wakefield</t>
  </si>
  <si>
    <t>E12000004</t>
  </si>
  <si>
    <t>EAST MIDLANDS</t>
  </si>
  <si>
    <t>E06000015</t>
  </si>
  <si>
    <t>E06000016</t>
  </si>
  <si>
    <t>E06000018</t>
  </si>
  <si>
    <t>E06000017</t>
  </si>
  <si>
    <t>E10000007</t>
  </si>
  <si>
    <t>Derbyshire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</si>
  <si>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</si>
  <si>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</si>
  <si>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</si>
  <si>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</si>
  <si>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</si>
  <si>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</si>
  <si>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</si>
  <si>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</si>
  <si>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</si>
  <si>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</si>
  <si>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</si>
  <si>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</si>
  <si>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</si>
  <si>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</si>
  <si>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</si>
  <si>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</si>
  <si>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E10000018</t>
  </si>
  <si>
    <t>Leicestershire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</si>
  <si>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</si>
  <si>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</si>
  <si>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</si>
  <si>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</si>
  <si>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</si>
  <si>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</si>
  <si>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</si>
  <si>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</si>
  <si>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</si>
  <si>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</si>
  <si>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</si>
  <si>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</si>
  <si>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</si>
  <si>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</si>
  <si>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E10000019</t>
  </si>
  <si>
    <t xml:space="preserve">Lincolnshire 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</si>
  <si>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</si>
  <si>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</si>
  <si>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</si>
  <si>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</si>
  <si>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</si>
  <si>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</si>
  <si>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</si>
  <si>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</si>
  <si>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</si>
  <si>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</si>
  <si>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</si>
  <si>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</si>
  <si>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</si>
  <si>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</si>
  <si>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E10000021</t>
  </si>
  <si>
    <t xml:space="preserve">Northamptonshire 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</si>
  <si>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</si>
  <si>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</si>
  <si>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</si>
  <si>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</si>
  <si>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</si>
  <si>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</si>
  <si>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</si>
  <si>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</si>
  <si>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</si>
  <si>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</si>
  <si>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</si>
  <si>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</si>
  <si>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</si>
  <si>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</si>
  <si>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E10000024</t>
  </si>
  <si>
    <t>Nottinghamshire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</si>
  <si>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</si>
  <si>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</si>
  <si>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</si>
  <si>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</si>
  <si>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</si>
  <si>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</si>
  <si>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</si>
  <si>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</si>
  <si>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</si>
  <si>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</si>
  <si>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</si>
  <si>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</si>
  <si>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</si>
  <si>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</si>
  <si>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E12000005</t>
  </si>
  <si>
    <t>WEST MIDLANDS</t>
  </si>
  <si>
    <t>E06000019</t>
  </si>
  <si>
    <t>E06000051</t>
  </si>
  <si>
    <t>E06000021</t>
  </si>
  <si>
    <t>E06000020</t>
  </si>
  <si>
    <t>E10000028</t>
  </si>
  <si>
    <t>Staffordshire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</si>
  <si>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</si>
  <si>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</si>
  <si>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</si>
  <si>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</si>
  <si>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</si>
  <si>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</si>
  <si>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</si>
  <si>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</si>
  <si>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</si>
  <si>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</si>
  <si>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</si>
  <si>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</si>
  <si>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</si>
  <si>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</si>
  <si>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</si>
  <si>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</si>
  <si>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E10000031</t>
  </si>
  <si>
    <t>Warwickshire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</si>
  <si>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</si>
  <si>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</si>
  <si>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</si>
  <si>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</si>
  <si>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</si>
  <si>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</si>
  <si>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</si>
  <si>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</si>
  <si>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</si>
  <si>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</si>
  <si>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E11000005</t>
  </si>
  <si>
    <t>West Midlands (Met County)</t>
  </si>
  <si>
    <t>E08000025</t>
  </si>
  <si>
    <t>Birmingham</t>
  </si>
  <si>
    <t>E08000026</t>
  </si>
  <si>
    <t>Coventry</t>
  </si>
  <si>
    <t>E08000027</t>
  </si>
  <si>
    <t xml:space="preserve">Dudley </t>
  </si>
  <si>
    <t>E08000028</t>
  </si>
  <si>
    <t xml:space="preserve">Sandwell </t>
  </si>
  <si>
    <t>E08000029</t>
  </si>
  <si>
    <t>Solihull</t>
  </si>
  <si>
    <t>E08000030</t>
  </si>
  <si>
    <t>Walsall</t>
  </si>
  <si>
    <t>E08000031</t>
  </si>
  <si>
    <t>Wolverhampton</t>
  </si>
  <si>
    <t>E10000034</t>
  </si>
  <si>
    <t>Worcestershire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</si>
  <si>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</si>
  <si>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</si>
  <si>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</si>
  <si>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</si>
  <si>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</si>
  <si>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</si>
  <si>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</si>
  <si>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</si>
  <si>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</si>
  <si>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</si>
  <si>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</si>
  <si>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</si>
  <si>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E12000006</t>
  </si>
  <si>
    <t>EAST</t>
  </si>
  <si>
    <t>E06000055</t>
  </si>
  <si>
    <t>E06000056</t>
  </si>
  <si>
    <t>E06000032</t>
  </si>
  <si>
    <t>E06000031</t>
  </si>
  <si>
    <t>E06000033</t>
  </si>
  <si>
    <t>E06000034</t>
  </si>
  <si>
    <t>E10000003</t>
  </si>
  <si>
    <t>Cambridgeshire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</si>
  <si>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</si>
  <si>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</si>
  <si>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</si>
  <si>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</si>
  <si>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</si>
  <si>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</si>
  <si>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</si>
  <si>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</si>
  <si>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</si>
  <si>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</si>
  <si>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E10000012</t>
  </si>
  <si>
    <t>Essex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</si>
  <si>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</si>
  <si>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</si>
  <si>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</si>
  <si>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</si>
  <si>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</si>
  <si>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</si>
  <si>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</si>
  <si>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</si>
  <si>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</si>
  <si>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</si>
  <si>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</si>
  <si>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</si>
  <si>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</si>
  <si>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</si>
  <si>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</si>
  <si>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</si>
  <si>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</si>
  <si>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</si>
  <si>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</si>
  <si>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</si>
  <si>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</si>
  <si>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</si>
  <si>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</si>
  <si>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</si>
  <si>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E10000015</t>
  </si>
  <si>
    <t xml:space="preserve">Hertfordshire 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</si>
  <si>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</si>
  <si>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</si>
  <si>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</si>
  <si>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</si>
  <si>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</si>
  <si>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</si>
  <si>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</si>
  <si>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</si>
  <si>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</si>
  <si>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</si>
  <si>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</si>
  <si>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</si>
  <si>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E10000020</t>
  </si>
  <si>
    <t xml:space="preserve">Norfolk 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</si>
  <si>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</si>
  <si>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</si>
  <si>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</si>
  <si>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</si>
  <si>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</si>
  <si>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</si>
  <si>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</si>
  <si>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King’s Lynn and West Norfolk</t>
  </si>
  <si>
    <t>E07000147</t>
  </si>
  <si>
    <t>North Norfolk</t>
  </si>
  <si>
    <t>E07000148</t>
  </si>
  <si>
    <t>Norwich</t>
  </si>
  <si>
    <t>E07000149</t>
  </si>
  <si>
    <t>South Norfolk</t>
  </si>
  <si>
    <t>E10000029</t>
  </si>
  <si>
    <t>Suffolk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</si>
  <si>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</si>
  <si>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</si>
  <si>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</si>
  <si>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</si>
  <si>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</si>
  <si>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</si>
  <si>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</si>
  <si>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</si>
  <si>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</si>
  <si>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</si>
  <si>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</si>
  <si>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</si>
  <si>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</si>
  <si>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</si>
  <si>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E12000007</t>
  </si>
  <si>
    <t>LONDON</t>
  </si>
  <si>
    <t>Inner London</t>
  </si>
  <si>
    <t>E09000007</t>
  </si>
  <si>
    <t>Camden</t>
  </si>
  <si>
    <t>E09000001</t>
  </si>
  <si>
    <t>City of London</t>
  </si>
  <si>
    <t>E09000012</t>
  </si>
  <si>
    <t xml:space="preserve">Hackney </t>
  </si>
  <si>
    <t>E09000013</t>
  </si>
  <si>
    <t xml:space="preserve">Hammersmith and Fulham 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</si>
  <si>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</si>
  <si>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</si>
  <si>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</si>
  <si>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</si>
  <si>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</si>
  <si>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</si>
  <si>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</si>
  <si>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 xml:space="preserve">Lambeth </t>
  </si>
  <si>
    <t>E09000023</t>
  </si>
  <si>
    <t xml:space="preserve">Lewisham </t>
  </si>
  <si>
    <t>E09000025</t>
  </si>
  <si>
    <t xml:space="preserve">Newham 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</si>
  <si>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</si>
  <si>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</si>
  <si>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</si>
  <si>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</si>
  <si>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</si>
  <si>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</si>
  <si>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</si>
  <si>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</si>
  <si>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Outer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</si>
  <si>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</si>
  <si>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</si>
  <si>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</si>
  <si>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</si>
  <si>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</si>
  <si>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</si>
  <si>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</si>
  <si>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 xml:space="preserve">Brent 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</si>
  <si>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</si>
  <si>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</si>
  <si>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</si>
  <si>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</si>
  <si>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</si>
  <si>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</si>
  <si>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</si>
  <si>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</si>
  <si>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</si>
  <si>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</si>
  <si>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</si>
  <si>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</si>
  <si>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</si>
  <si>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</si>
  <si>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</si>
  <si>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</si>
  <si>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</si>
  <si>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</si>
  <si>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</si>
  <si>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</si>
  <si>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</si>
  <si>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</si>
  <si>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</si>
  <si>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</si>
  <si>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</si>
  <si>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</si>
  <si>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</si>
  <si>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</si>
  <si>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</si>
  <si>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</si>
  <si>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E12000008</t>
  </si>
  <si>
    <t>SOUTH EAST</t>
  </si>
  <si>
    <t>E06000036</t>
  </si>
  <si>
    <t>E06000043</t>
  </si>
  <si>
    <t>E06000046</t>
  </si>
  <si>
    <t>E06000035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</si>
  <si>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</si>
  <si>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</si>
  <si>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</si>
  <si>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</si>
  <si>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</si>
  <si>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</si>
  <si>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</si>
  <si>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</si>
  <si>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E10000002</t>
  </si>
  <si>
    <t>Buckinghamshire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</si>
  <si>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</si>
  <si>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</si>
  <si>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</si>
  <si>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</si>
  <si>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</si>
  <si>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</si>
  <si>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</si>
  <si>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</si>
  <si>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E10000011</t>
  </si>
  <si>
    <t>East Sussex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</si>
  <si>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</si>
  <si>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</si>
  <si>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</si>
  <si>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</si>
  <si>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</si>
  <si>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</si>
  <si>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</si>
  <si>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</si>
  <si>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</si>
  <si>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</si>
  <si>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E10000014</t>
  </si>
  <si>
    <t>Hampshire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</si>
  <si>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</si>
  <si>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</si>
  <si>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</si>
  <si>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</si>
  <si>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</si>
  <si>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</si>
  <si>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</si>
  <si>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</si>
  <si>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</si>
  <si>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</si>
  <si>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</si>
  <si>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</si>
  <si>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</si>
  <si>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</si>
  <si>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</si>
  <si>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</si>
  <si>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</si>
  <si>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</si>
  <si>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</si>
  <si>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</si>
  <si>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</si>
  <si>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</si>
  <si>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E10000016</t>
  </si>
  <si>
    <t>Kent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</si>
  <si>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</si>
  <si>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</si>
  <si>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</si>
  <si>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</si>
  <si>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</si>
  <si>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</si>
  <si>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</si>
  <si>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</si>
  <si>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</si>
  <si>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</si>
  <si>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</si>
  <si>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</si>
  <si>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</si>
  <si>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</si>
  <si>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</si>
  <si>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</si>
  <si>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</si>
  <si>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</si>
  <si>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</si>
  <si>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</si>
  <si>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</si>
  <si>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</si>
  <si>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</si>
  <si>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</si>
  <si>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E10000025</t>
  </si>
  <si>
    <t xml:space="preserve">Oxfordshire 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</si>
  <si>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</si>
  <si>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</si>
  <si>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</si>
  <si>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</si>
  <si>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</si>
  <si>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</si>
  <si>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</si>
  <si>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</si>
  <si>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</si>
  <si>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</si>
  <si>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E10000030</t>
  </si>
  <si>
    <t>Surrey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</si>
  <si>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</si>
  <si>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</si>
  <si>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</si>
  <si>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</si>
  <si>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</si>
  <si>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</si>
  <si>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</si>
  <si>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</si>
  <si>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</si>
  <si>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</si>
  <si>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</si>
  <si>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</si>
  <si>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</si>
  <si>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</si>
  <si>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</si>
  <si>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</si>
  <si>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</si>
  <si>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</si>
  <si>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</si>
  <si>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</si>
  <si>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</si>
  <si>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</si>
  <si>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E10000032</t>
  </si>
  <si>
    <t>West Sussex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</si>
  <si>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</si>
  <si>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</si>
  <si>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</si>
  <si>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</si>
  <si>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</si>
  <si>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</si>
  <si>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</si>
  <si>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</si>
  <si>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</si>
  <si>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</si>
  <si>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</si>
  <si>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</si>
  <si>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</si>
  <si>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</si>
  <si>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E12000009</t>
  </si>
  <si>
    <t>SOUTH WEST</t>
  </si>
  <si>
    <t>E06000022</t>
  </si>
  <si>
    <t>E06000028</t>
  </si>
  <si>
    <t>E06000023</t>
  </si>
  <si>
    <t>E06000052</t>
  </si>
  <si>
    <t>E06000053</t>
  </si>
  <si>
    <t>E06000024</t>
  </si>
  <si>
    <t>E06000026</t>
  </si>
  <si>
    <t>E06000029</t>
  </si>
  <si>
    <t>E06000025</t>
  </si>
  <si>
    <t>E06000030</t>
  </si>
  <si>
    <t>E06000027</t>
  </si>
  <si>
    <t>E06000054</t>
  </si>
  <si>
    <t>E10000008</t>
  </si>
  <si>
    <t>Devon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</si>
  <si>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</si>
  <si>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</si>
  <si>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</si>
  <si>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</si>
  <si>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</si>
  <si>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</si>
  <si>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</si>
  <si>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</si>
  <si>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</si>
  <si>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</si>
  <si>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</si>
  <si>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</si>
  <si>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</si>
  <si>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</si>
  <si>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</si>
  <si>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</si>
  <si>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E10000009</t>
  </si>
  <si>
    <t>Dorset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</si>
  <si>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</si>
  <si>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</si>
  <si>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</si>
  <si>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</si>
  <si>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</si>
  <si>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</si>
  <si>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</si>
  <si>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</si>
  <si>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</si>
  <si>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</si>
  <si>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</si>
  <si>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</si>
  <si>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E10000013</t>
  </si>
  <si>
    <t>Gloucestershire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</si>
  <si>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</si>
  <si>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</si>
  <si>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</si>
  <si>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</si>
  <si>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</si>
  <si>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</si>
  <si>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</si>
  <si>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</si>
  <si>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</si>
  <si>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</si>
  <si>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</si>
  <si>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</si>
  <si>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E10000027</t>
  </si>
  <si>
    <t xml:space="preserve">Somerset 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</si>
  <si>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</si>
  <si>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</si>
  <si>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</si>
  <si>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</si>
  <si>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</si>
  <si>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</si>
  <si>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</si>
  <si>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</si>
  <si>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</si>
  <si>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</si>
  <si>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E13000001</t>
  </si>
  <si>
    <t>E13000002</t>
  </si>
  <si>
    <t>K02000001</t>
  </si>
  <si>
    <t>E07000240</t>
  </si>
  <si>
    <t>E07000241</t>
  </si>
  <si>
    <t>Darlington</t>
  </si>
  <si>
    <t>Hartlepool</t>
  </si>
  <si>
    <t>Middlesbrough</t>
  </si>
  <si>
    <t>Redcar and Cleveland</t>
  </si>
  <si>
    <t>Stockton-on-Tees</t>
  </si>
  <si>
    <t>Blackburn with Darwen</t>
  </si>
  <si>
    <t>Blackpool</t>
  </si>
  <si>
    <t>Halton</t>
  </si>
  <si>
    <t>Warrington</t>
  </si>
  <si>
    <t>East Riding of Yorkshire</t>
  </si>
  <si>
    <t>Kingston upon Hull, City of</t>
  </si>
  <si>
    <t>North East Lincolnshire</t>
  </si>
  <si>
    <t>North Lincolnshire</t>
  </si>
  <si>
    <t>York</t>
  </si>
  <si>
    <t xml:space="preserve">Derby </t>
  </si>
  <si>
    <t>Leicester</t>
  </si>
  <si>
    <t>Nottingham</t>
  </si>
  <si>
    <t xml:space="preserve">Rutland </t>
  </si>
  <si>
    <t>Stoke-on-Trent</t>
  </si>
  <si>
    <t>Telford and Wrekin</t>
  </si>
  <si>
    <t>Luton</t>
  </si>
  <si>
    <t>Peterborough</t>
  </si>
  <si>
    <t>Southend-on-Sea</t>
  </si>
  <si>
    <t>Thurrock</t>
  </si>
  <si>
    <t>Bracknell Forest</t>
  </si>
  <si>
    <t>Brighton and Hove</t>
  </si>
  <si>
    <t>Isle of Wight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</si>
  <si>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</si>
  <si>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</si>
  <si>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</si>
  <si>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</si>
  <si>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</si>
  <si>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</si>
  <si>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</si>
  <si>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</si>
  <si>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</si>
  <si>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Bath and North East Somerset</t>
  </si>
  <si>
    <t>Bournemouth</t>
  </si>
  <si>
    <t>Bristol, City of</t>
  </si>
  <si>
    <t>North Somerset</t>
  </si>
  <si>
    <t>Plymouth</t>
  </si>
  <si>
    <t>Poole</t>
  </si>
  <si>
    <t>South Gloucestershire</t>
  </si>
  <si>
    <t>Swindon</t>
  </si>
  <si>
    <t>Torbay</t>
  </si>
  <si>
    <t>E08000037</t>
  </si>
  <si>
    <t>E06000057</t>
  </si>
  <si>
    <t>E07000242</t>
  </si>
  <si>
    <t>E07000243</t>
  </si>
  <si>
    <t>E11000007</t>
  </si>
  <si>
    <t>Herefordshire, County of</t>
  </si>
  <si>
    <t>Area Names</t>
  </si>
  <si>
    <t>County Durham</t>
  </si>
  <si>
    <t>Northumberland</t>
  </si>
  <si>
    <t>Gateshead</t>
  </si>
  <si>
    <t>Cheshire East</t>
  </si>
  <si>
    <t>Cheshire West and Chester</t>
  </si>
  <si>
    <r>
      <t>Shropshire</t>
    </r>
    <r>
      <rPr>
        <b/>
        <vertAlign val="superscript"/>
        <sz val="10"/>
        <rFont val="Arial"/>
        <family val="2"/>
      </rPr>
      <t/>
    </r>
  </si>
  <si>
    <t>Bedford</t>
  </si>
  <si>
    <t>Central Bedfordshire</t>
  </si>
  <si>
    <t>East Hertfordshire</t>
  </si>
  <si>
    <t>St Albans</t>
  </si>
  <si>
    <t>Stevenage</t>
  </si>
  <si>
    <t>Welwyn Hatfield</t>
  </si>
  <si>
    <t>Cornwall</t>
  </si>
  <si>
    <t>Wiltshire</t>
  </si>
  <si>
    <t/>
  </si>
  <si>
    <t>Isles of Scilly</t>
  </si>
  <si>
    <t>Area Codes</t>
  </si>
  <si>
    <t>Footnotes</t>
  </si>
  <si>
    <t>Figures exclude deaths of non-residents</t>
  </si>
  <si>
    <t>..</t>
  </si>
  <si>
    <t>2010-2012</t>
  </si>
  <si>
    <t>2011-2013</t>
  </si>
  <si>
    <t>2012-2014</t>
  </si>
  <si>
    <t>2013-2015</t>
  </si>
  <si>
    <t>Worksheet Name</t>
  </si>
  <si>
    <t>Contents</t>
  </si>
  <si>
    <t>LE at birth - Males</t>
  </si>
  <si>
    <t>LE at birth - Females</t>
  </si>
  <si>
    <t>LE at age 65 - Males</t>
  </si>
  <si>
    <t>LE at age 65 - Females</t>
  </si>
  <si>
    <t>Notes</t>
  </si>
  <si>
    <t>Life expectancy figures are not calculated for City of London or Isles of Scilly due to small numbers of deaths and populations.</t>
  </si>
  <si>
    <t>The symbol '..' is used to show that data are not available.</t>
  </si>
  <si>
    <t>Figures are based on the number of deaths registered and mid-year population estimates, aggregated over 3 consecutive years</t>
  </si>
  <si>
    <t>Figures for England, Wales, regions, counties and local authorities exclude deaths of non-residents</t>
  </si>
  <si>
    <t>Figures are based on geographical boundaries as of May 2016</t>
  </si>
  <si>
    <t>Change in years (+/-)</t>
  </si>
  <si>
    <t>2010-12 to 2013-15 (Trend)</t>
  </si>
  <si>
    <t>2011-13 to 2012-14 (Trend)</t>
  </si>
  <si>
    <t>2012-14 to 2013-15 (Trend)</t>
  </si>
  <si>
    <t>*</t>
  </si>
  <si>
    <t>Key</t>
  </si>
  <si>
    <r>
      <t xml:space="preserve">(↓)  </t>
    </r>
    <r>
      <rPr>
        <sz val="12"/>
        <rFont val="Arial"/>
        <family val="2"/>
      </rPr>
      <t>Decreasing life expectancy</t>
    </r>
  </si>
  <si>
    <r>
      <t xml:space="preserve">(↑) </t>
    </r>
    <r>
      <rPr>
        <sz val="12"/>
        <rFont val="Arial"/>
        <family val="2"/>
      </rPr>
      <t xml:space="preserve"> Increasing life expectancy</t>
    </r>
  </si>
  <si>
    <r>
      <t xml:space="preserve">(↔) </t>
    </r>
    <r>
      <rPr>
        <sz val="12"/>
        <rFont val="Arial"/>
        <family val="2"/>
      </rPr>
      <t>No change in life excpectancy</t>
    </r>
  </si>
  <si>
    <t>(↑)</t>
  </si>
  <si>
    <t>(↔)</t>
  </si>
  <si>
    <t>(↓)</t>
  </si>
  <si>
    <t>Life Expectancy has been rouonded to 1 decimal place</t>
  </si>
  <si>
    <t>.. denotes figures are not available for City of London and Isles of Scilly due to small numbers of deaths and populations.</t>
  </si>
  <si>
    <t>Life Expectancy for males at birth, United Kingdom, 2010-2012 to 2014-2016</t>
  </si>
  <si>
    <t>Life Expectancy for females at birth, United Kingdom, 2010-2012 to 2014-2016</t>
  </si>
  <si>
    <t>Life Expectancy for males at age 65, United Kingdom, 2010-2012 to 2014-2016</t>
  </si>
  <si>
    <t>Life Expectancy for females at age 65, United Kingdom, 2010-2012 to 2014-2016</t>
  </si>
  <si>
    <t>2013-15 to 2014-16
(Trend)</t>
  </si>
  <si>
    <t>**</t>
  </si>
  <si>
    <r>
      <t xml:space="preserve">2011-13 to 2014-16 (Trend) </t>
    </r>
    <r>
      <rPr>
        <b/>
        <sz val="10"/>
        <color theme="9"/>
        <rFont val="Arial"/>
        <family val="2"/>
      </rPr>
      <t>(New)</t>
    </r>
  </si>
  <si>
    <t>non overlapping time periods</t>
  </si>
  <si>
    <t>* denotes where there has been a decrease in life expectancy between two consectutive time periods (2012-14 to 2013-15 and 2013-15 to 2014-16) ** denotes where there has been a decrease in life expectancy for three consecutive time periods (2011-13 to 12-14,2012-14 to 13-15 &amp; 2013-15 to 14-16)</t>
  </si>
  <si>
    <t>The report can be found here:</t>
  </si>
  <si>
    <t>Health state life expectancies, UK: 2014 to 2016</t>
  </si>
  <si>
    <t>Health state life expectancy at birth and at age 65 by local areas</t>
  </si>
  <si>
    <t>* denotes where there has been a decraese in life expectancy between two consectutive time periods (2012-14 to 2013-15 and 2013-15 to 2014-16) ** denotes where there has been a decrease in life expectancy for three consecutive time periods (2011-13 to 12-14,2012-14 to 13-15 &amp; 2013-15 to 14-16)</t>
  </si>
  <si>
    <r>
      <t xml:space="preserve">2014-2016
</t>
    </r>
    <r>
      <rPr>
        <b/>
        <sz val="10"/>
        <color theme="9"/>
        <rFont val="Arial"/>
        <family val="2"/>
      </rPr>
      <t>(New)</t>
    </r>
  </si>
  <si>
    <t>Changes in life expectancy, 2010-12 to 2014-16</t>
  </si>
  <si>
    <t>Unrounded data are avaliable from the ONS website:</t>
  </si>
  <si>
    <t xml:space="preserve">Changes over time have been calculated with life expectancy figures rounded to 1 decimal place. </t>
  </si>
  <si>
    <t>Life expectancy at birth for males, 2010-2012 to 2014-2016</t>
  </si>
  <si>
    <t>Life expectancy at birth for females, 2010-2012 to 2014-2016</t>
  </si>
  <si>
    <t>Life expectancy at age 65 for males, 2010-2012 to 2014-2016</t>
  </si>
  <si>
    <t>Life expectancy at age 65 for females, 2010-2012 to 2014-2016</t>
  </si>
  <si>
    <t xml:space="preserve">This file has been created by Public Health England, based on data from the ONS report, 'Health State Life Expectancies, UK: 2014 to 2016' released on 7 December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</si>
</sst>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C000"/>
      <name val="Arial"/>
      <family val="2"/>
    </font>
    <font>
      <b/>
      <sz val="14"/>
      <color rgb="FFFF0000"/>
      <name val="Arial"/>
      <family val="2"/>
    </font>
    <font>
      <b/>
      <sz val="14"/>
      <color rgb="FF92D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8" fillId="2" borderId="0" xfId="1" applyFont="1" applyFill="1" applyAlignment="1" applyProtection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2" borderId="0" xfId="0" applyNumberFormat="1" applyFont="1" applyFill="1"/>
    <xf numFmtId="0" fontId="1" fillId="2" borderId="0" xfId="0" quotePrefix="1" applyNumberFormat="1" applyFont="1" applyFill="1"/>
    <xf numFmtId="0" fontId="2" fillId="2" borderId="0" xfId="0" quotePrefix="1" applyNumberFormat="1" applyFont="1" applyFill="1"/>
    <xf numFmtId="164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164" fontId="0" fillId="2" borderId="0" xfId="0" applyNumberFormat="1" applyFill="1"/>
    <xf numFmtId="0" fontId="0" fillId="2" borderId="0" xfId="0" applyNumberFormat="1" applyFill="1"/>
    <xf numFmtId="2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/>
    <xf numFmtId="2" fontId="2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2" xfId="0" applyFill="1" applyBorder="1"/>
    <xf numFmtId="0" fontId="0" fillId="2" borderId="0" xfId="0" applyFill="1" applyBorder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6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4" fontId="13" fillId="2" borderId="0" xfId="2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7" fillId="2" borderId="0" xfId="2" applyNumberFormat="1" applyFill="1" applyAlignment="1">
      <alignment horizontal="left"/>
    </xf>
    <xf numFmtId="0" fontId="0" fillId="3" borderId="0" xfId="0" applyFill="1" applyBorder="1"/>
    <xf numFmtId="0" fontId="9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ill="1"/>
    <xf numFmtId="0" fontId="9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left"/>
    </xf>
    <xf numFmtId="0" fontId="14" fillId="2" borderId="0" xfId="0" applyNumberFormat="1" applyFont="1" applyFill="1" applyAlignment="1">
      <alignment horizontal="left"/>
    </xf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0" fontId="14" fillId="2" borderId="0" xfId="0" applyFont="1" applyFill="1"/>
    <xf numFmtId="0" fontId="17" fillId="2" borderId="0" xfId="0" applyFont="1" applyFill="1"/>
    <xf numFmtId="0" fontId="8" fillId="2" borderId="0" xfId="1" applyFill="1" applyAlignment="1" applyProtection="1"/>
    <xf numFmtId="0" fontId="18" fillId="2" borderId="0" xfId="0" applyFont="1" applyFill="1"/>
    <xf numFmtId="0" fontId="1" fillId="2" borderId="0" xfId="0" applyFont="1" applyFill="1" applyAlignment="1"/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60"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C000"/>
      </font>
      <fill>
        <patternFill patternType="solid">
          <bgColor theme="0" tint="-4.9989318521683403E-2"/>
        </patternFill>
      </fill>
    </dxf>
    <dxf>
      <font>
        <color rgb="FF92D05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92D05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theme="0" tint="-4.9989318521683403E-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92D050"/>
      </font>
      <fill>
        <patternFill>
          <bgColor theme="0" tint="-4.9989318521683403E-2"/>
        </patternFill>
      </fill>
    </dxf>
    <dxf>
      <font>
        <color rgb="FFFFC00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92D050"/>
      </font>
      <fill>
        <patternFill patternType="solid">
          <bgColor theme="0" tint="-4.9989318521683403E-2"/>
        </patternFill>
      </fill>
    </dxf>
    <dxf>
      <font>
        <color rgb="FFFFC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  <dxf>
      <font>
        <color rgb="FFFFC000"/>
      </font>
    </dxf>
    <dxf>
      <font>
        <color rgb="FFFF0000"/>
      </font>
    </dxf>
    <dxf>
      <font>
        <color rgb="FF92D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ns.gov.uk/peoplepopulationandcommunity/healthandsocialcare/healthandlifeexpectancies/datasets/healthstatelifeexpectancyatbirthandatage65bylocalareasuk" TargetMode="External"/><Relationship Id="rId1" Type="http://schemas.openxmlformats.org/officeDocument/2006/relationships/hyperlink" Target="https://www.ons.gov.uk/peoplepopulationandcommunity/healthandsocialcare/healthandlifeexpectancies/bulletins/healthstatelifeexpectanciesuk/2014to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9.140625" defaultRowHeight="12.75" x14ac:dyDescent="0.2"/>
  <cols>
    <col min="1" max="1" width="9.140625" style="2"/>
    <col min="2" max="2" width="20.7109375" style="2" bestFit="1" customWidth="1"/>
    <col min="3" max="3" width="4.28515625" style="2" customWidth="1"/>
    <col min="4" max="10" width="9.140625" style="2"/>
    <col min="11" max="11" width="6.28515625" style="2" customWidth="1"/>
    <col min="12" max="12" width="8" style="2" customWidth="1"/>
    <col min="13" max="16384" width="9.140625" style="2"/>
  </cols>
  <sheetData>
    <row r="1" spans="1:4" s="54" customFormat="1" ht="20.25" x14ac:dyDescent="0.3">
      <c r="A1" s="74"/>
      <c r="B1" s="77" t="s">
        <v>795</v>
      </c>
    </row>
    <row r="2" spans="1:4" s="54" customFormat="1" ht="20.25" x14ac:dyDescent="0.3">
      <c r="A2" s="74"/>
      <c r="B2" s="75"/>
    </row>
    <row r="3" spans="1:4" s="54" customFormat="1" x14ac:dyDescent="0.2">
      <c r="A3" s="74"/>
      <c r="B3" s="54" t="s">
        <v>802</v>
      </c>
    </row>
    <row r="4" spans="1:4" s="54" customFormat="1" x14ac:dyDescent="0.2">
      <c r="A4" s="74"/>
      <c r="B4" s="54" t="s">
        <v>790</v>
      </c>
      <c r="D4" s="76" t="s">
        <v>791</v>
      </c>
    </row>
    <row r="6" spans="1:4" x14ac:dyDescent="0.2">
      <c r="B6" s="1" t="s">
        <v>755</v>
      </c>
      <c r="C6" s="1"/>
      <c r="D6" s="1" t="s">
        <v>756</v>
      </c>
    </row>
    <row r="8" spans="1:4" x14ac:dyDescent="0.2">
      <c r="B8" s="3" t="s">
        <v>757</v>
      </c>
      <c r="C8" s="3"/>
      <c r="D8" s="2" t="s">
        <v>798</v>
      </c>
    </row>
    <row r="9" spans="1:4" x14ac:dyDescent="0.2">
      <c r="B9" s="3" t="s">
        <v>758</v>
      </c>
      <c r="C9" s="3"/>
      <c r="D9" s="2" t="s">
        <v>799</v>
      </c>
    </row>
    <row r="10" spans="1:4" x14ac:dyDescent="0.2">
      <c r="B10" s="3" t="s">
        <v>759</v>
      </c>
      <c r="C10" s="3"/>
      <c r="D10" s="2" t="s">
        <v>800</v>
      </c>
    </row>
    <row r="11" spans="1:4" x14ac:dyDescent="0.2">
      <c r="B11" s="3" t="s">
        <v>760</v>
      </c>
      <c r="C11" s="3"/>
      <c r="D11" s="2" t="s">
        <v>801</v>
      </c>
    </row>
    <row r="13" spans="1:4" x14ac:dyDescent="0.2">
      <c r="B13" s="1" t="s">
        <v>761</v>
      </c>
    </row>
    <row r="15" spans="1:4" ht="12.75" customHeight="1" x14ac:dyDescent="0.2">
      <c r="B15" s="4" t="s">
        <v>762</v>
      </c>
      <c r="C15" s="4"/>
    </row>
    <row r="16" spans="1:4" x14ac:dyDescent="0.2">
      <c r="B16" s="4" t="s">
        <v>763</v>
      </c>
    </row>
    <row r="17" spans="2:12" x14ac:dyDescent="0.2">
      <c r="B17" s="78" t="s">
        <v>797</v>
      </c>
      <c r="L17" s="76"/>
    </row>
    <row r="18" spans="2:12" x14ac:dyDescent="0.2">
      <c r="B18" s="54" t="s">
        <v>796</v>
      </c>
      <c r="F18" s="2" t="s">
        <v>5</v>
      </c>
    </row>
    <row r="19" spans="2:12" s="54" customFormat="1" x14ac:dyDescent="0.2">
      <c r="B19" s="76" t="s">
        <v>792</v>
      </c>
    </row>
    <row r="21" spans="2:12" x14ac:dyDescent="0.2">
      <c r="B21" s="5" t="s">
        <v>764</v>
      </c>
    </row>
    <row r="22" spans="2:12" x14ac:dyDescent="0.2">
      <c r="B22" s="2" t="s">
        <v>766</v>
      </c>
    </row>
    <row r="23" spans="2:12" x14ac:dyDescent="0.2">
      <c r="B23" s="2" t="s">
        <v>765</v>
      </c>
    </row>
    <row r="25" spans="2:12" ht="15.75" x14ac:dyDescent="0.25">
      <c r="B25" s="28" t="s">
        <v>772</v>
      </c>
    </row>
    <row r="27" spans="2:12" ht="18" x14ac:dyDescent="0.25">
      <c r="B27" s="25" t="s">
        <v>775</v>
      </c>
    </row>
    <row r="28" spans="2:12" ht="18" x14ac:dyDescent="0.25">
      <c r="B28" s="26" t="s">
        <v>773</v>
      </c>
    </row>
    <row r="29" spans="2:12" ht="18" x14ac:dyDescent="0.25">
      <c r="B29" s="27" t="s">
        <v>774</v>
      </c>
    </row>
  </sheetData>
  <hyperlinks>
    <hyperlink ref="B8" location="'LE at birth - Males'!A1" display="LE at birth - Males"/>
    <hyperlink ref="B9" location="'LE at birth - Females'!A1" display="LE at birth - Females"/>
    <hyperlink ref="B10" location="'LE at age 65 - Males'!A1" display="LE at age 65 - Males"/>
    <hyperlink ref="B11" location="'LE at age 65 - Females'!A1" display="LE at age 65 - Females"/>
    <hyperlink ref="D4" r:id="rId1"/>
    <hyperlink ref="B19" r:id="rId2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6"/>
  <sheetViews>
    <sheetView showGridLines="0" tabSelected="1" topLeftCell="A43" zoomScale="110" zoomScaleNormal="110" workbookViewId="0">
      <selection activeCell="A58" activeCellId="1" sqref="A60:XFD60 A58:XFD58"/>
    </sheetView>
  </sheetViews>
  <sheetFormatPr defaultColWidth="9.140625" defaultRowHeight="12.75" x14ac:dyDescent="0.2"/>
  <cols>
    <col min="1" max="1" width="12.7109375" style="2" customWidth="1"/>
    <col min="2" max="3" width="3.7109375" style="2" customWidth="1"/>
    <col min="4" max="4" width="28.85546875" style="2" customWidth="1"/>
    <col min="5" max="9" width="8.42578125" style="2" customWidth="1"/>
    <col min="10" max="10" width="10" style="2" customWidth="1"/>
    <col min="11" max="11" width="9.5703125" style="2" customWidth="1"/>
    <col min="12" max="12" width="10" style="2" customWidth="1"/>
    <col min="13" max="13" width="9.5703125" style="2" customWidth="1"/>
    <col min="14" max="14" width="10" style="39" customWidth="1"/>
    <col min="15" max="15" width="9.5703125" style="58" customWidth="1"/>
    <col min="16" max="16" width="10" style="2" customWidth="1"/>
    <col min="17" max="17" width="9.5703125" style="2" customWidth="1"/>
    <col min="18" max="18" width="10" style="2" customWidth="1"/>
    <col min="19" max="19" width="9.5703125" style="2" customWidth="1"/>
    <col min="20" max="20" width="9.140625" style="2" customWidth="1"/>
    <col min="21" max="16384" width="9.140625" style="2"/>
  </cols>
  <sheetData>
    <row r="1" spans="1:21" x14ac:dyDescent="0.2">
      <c r="A1" s="6" t="s">
        <v>781</v>
      </c>
    </row>
    <row r="2" spans="1:21" ht="22.5" customHeight="1" x14ac:dyDescent="0.2">
      <c r="A2" s="6"/>
      <c r="N2" s="47"/>
      <c r="O2" s="59"/>
      <c r="P2" s="81" t="s">
        <v>788</v>
      </c>
      <c r="Q2" s="81"/>
      <c r="R2" s="81"/>
      <c r="S2" s="81"/>
      <c r="T2" s="55"/>
    </row>
    <row r="3" spans="1:21" ht="13.5" customHeight="1" x14ac:dyDescent="0.2">
      <c r="A3" s="20"/>
      <c r="B3" s="20"/>
      <c r="C3" s="20"/>
      <c r="D3" s="20"/>
      <c r="E3" s="83" t="s">
        <v>751</v>
      </c>
      <c r="F3" s="83" t="s">
        <v>752</v>
      </c>
      <c r="G3" s="83" t="s">
        <v>753</v>
      </c>
      <c r="H3" s="83" t="s">
        <v>754</v>
      </c>
      <c r="I3" s="87" t="s">
        <v>794</v>
      </c>
      <c r="J3" s="82" t="s">
        <v>767</v>
      </c>
      <c r="K3" s="83"/>
      <c r="L3" s="83"/>
      <c r="M3" s="83"/>
      <c r="N3" s="83"/>
      <c r="O3" s="83"/>
      <c r="P3" s="79" t="s">
        <v>768</v>
      </c>
      <c r="Q3" s="79"/>
      <c r="R3" s="79" t="s">
        <v>787</v>
      </c>
      <c r="S3" s="79"/>
    </row>
    <row r="4" spans="1:21" ht="27" customHeight="1" thickBot="1" x14ac:dyDescent="0.25">
      <c r="A4" s="7" t="s">
        <v>747</v>
      </c>
      <c r="B4" s="8" t="s">
        <v>730</v>
      </c>
      <c r="C4" s="9"/>
      <c r="D4" s="9"/>
      <c r="E4" s="84"/>
      <c r="F4" s="84"/>
      <c r="G4" s="84"/>
      <c r="H4" s="84"/>
      <c r="I4" s="88"/>
      <c r="J4" s="86" t="s">
        <v>769</v>
      </c>
      <c r="K4" s="85"/>
      <c r="L4" s="85" t="s">
        <v>770</v>
      </c>
      <c r="M4" s="85"/>
      <c r="N4" s="85" t="s">
        <v>785</v>
      </c>
      <c r="O4" s="85"/>
      <c r="P4" s="80"/>
      <c r="Q4" s="80"/>
      <c r="R4" s="80"/>
      <c r="S4" s="80"/>
    </row>
    <row r="5" spans="1:21" ht="13.5" customHeight="1" x14ac:dyDescent="0.2">
      <c r="B5" s="1"/>
      <c r="E5" s="5"/>
      <c r="F5" s="5"/>
      <c r="G5" s="5"/>
      <c r="H5" s="5"/>
      <c r="I5" s="66"/>
      <c r="J5" s="23"/>
      <c r="K5" s="24"/>
      <c r="L5" s="24"/>
      <c r="M5" s="24"/>
      <c r="N5" s="47"/>
      <c r="O5" s="59"/>
      <c r="P5" s="42"/>
      <c r="Q5" s="42"/>
      <c r="R5" s="42"/>
      <c r="S5" s="42"/>
    </row>
    <row r="6" spans="1:21" ht="15" x14ac:dyDescent="0.25">
      <c r="A6" s="6" t="s">
        <v>676</v>
      </c>
      <c r="B6" s="1" t="s">
        <v>0</v>
      </c>
      <c r="E6" s="33">
        <v>78.8</v>
      </c>
      <c r="F6" s="33">
        <v>79</v>
      </c>
      <c r="G6" s="34">
        <v>79.099999999999994</v>
      </c>
      <c r="H6" s="34">
        <v>79.2</v>
      </c>
      <c r="I6" s="67">
        <v>79.2</v>
      </c>
      <c r="J6" s="29">
        <v>9.9999999999994316E-2</v>
      </c>
      <c r="K6" s="22" t="s">
        <v>776</v>
      </c>
      <c r="L6" s="30">
        <v>0.10000000000000853</v>
      </c>
      <c r="M6" s="22" t="s">
        <v>776</v>
      </c>
      <c r="N6" s="49">
        <f>(I6-H6)</f>
        <v>0</v>
      </c>
      <c r="O6" s="60" t="str">
        <f>IF(N6&lt;0,"(↓)",IF(N6&gt;0,"(↑)","(↔)"))</f>
        <v>(↔)</v>
      </c>
      <c r="P6" s="45">
        <v>0.40000000000000568</v>
      </c>
      <c r="Q6" s="43" t="s">
        <v>776</v>
      </c>
      <c r="R6" s="45">
        <f>(I6-F6)</f>
        <v>0.20000000000000284</v>
      </c>
      <c r="S6" s="63" t="str">
        <f>IF(R6&lt;0,"(↓)",IF(R6&gt;0,"(↑)","(↔)"))</f>
        <v>(↑)</v>
      </c>
      <c r="U6" s="10"/>
    </row>
    <row r="7" spans="1:21" ht="15" x14ac:dyDescent="0.25">
      <c r="A7" s="6"/>
      <c r="B7" s="1"/>
      <c r="E7" s="34"/>
      <c r="F7" s="34"/>
      <c r="G7" s="34"/>
      <c r="H7" s="34"/>
      <c r="I7" s="67"/>
      <c r="J7" s="29"/>
      <c r="K7" s="22"/>
      <c r="L7" s="30"/>
      <c r="M7" s="22"/>
      <c r="N7" s="47"/>
      <c r="O7" s="59"/>
      <c r="P7" s="45"/>
      <c r="Q7" s="43"/>
      <c r="R7" s="45"/>
      <c r="S7" s="64"/>
      <c r="U7" s="10"/>
    </row>
    <row r="8" spans="1:21" ht="15" x14ac:dyDescent="0.25">
      <c r="A8" s="6" t="s">
        <v>1</v>
      </c>
      <c r="B8" s="1" t="s">
        <v>2</v>
      </c>
      <c r="E8" s="34">
        <v>79.099999999999994</v>
      </c>
      <c r="F8" s="34">
        <v>79.3</v>
      </c>
      <c r="G8" s="34">
        <v>79.400000000000006</v>
      </c>
      <c r="H8" s="34">
        <v>79.5</v>
      </c>
      <c r="I8" s="67">
        <v>79.5</v>
      </c>
      <c r="J8" s="29">
        <v>0.10000000000000853</v>
      </c>
      <c r="K8" s="22" t="s">
        <v>776</v>
      </c>
      <c r="L8" s="30">
        <v>9.9999999999994316E-2</v>
      </c>
      <c r="M8" s="22" t="s">
        <v>776</v>
      </c>
      <c r="N8" s="49">
        <f>(I8-H8)</f>
        <v>0</v>
      </c>
      <c r="O8" s="60" t="str">
        <f>IF(N8&lt;0,"(↓)",IF(N8&gt;0,"(↑)","(↔)"))</f>
        <v>(↔)</v>
      </c>
      <c r="P8" s="45">
        <v>0.40000000000000568</v>
      </c>
      <c r="Q8" s="43" t="s">
        <v>776</v>
      </c>
      <c r="R8" s="45">
        <f t="shared" ref="R8:R70" si="0">(I8-F8)</f>
        <v>0.20000000000000284</v>
      </c>
      <c r="S8" s="63" t="str">
        <f>IF(R8&lt;0,"(↓)",IF(R8&gt;0,"(↑)","(↔)"))</f>
        <v>(↑)</v>
      </c>
      <c r="U8" s="10"/>
    </row>
    <row r="9" spans="1:21" ht="15" x14ac:dyDescent="0.25">
      <c r="A9" s="6"/>
      <c r="B9" s="1"/>
      <c r="E9" s="34"/>
      <c r="F9" s="34"/>
      <c r="G9" s="34"/>
      <c r="H9" s="34"/>
      <c r="I9" s="67"/>
      <c r="J9" s="29"/>
      <c r="K9" s="22"/>
      <c r="L9" s="30"/>
      <c r="M9" s="22"/>
      <c r="N9" s="47"/>
      <c r="O9" s="59"/>
      <c r="P9" s="45"/>
      <c r="Q9" s="43"/>
      <c r="R9" s="45"/>
      <c r="S9" s="64"/>
      <c r="U9" s="10"/>
    </row>
    <row r="10" spans="1:21" ht="15" x14ac:dyDescent="0.25">
      <c r="A10" s="11" t="s">
        <v>3</v>
      </c>
      <c r="B10" s="1" t="s">
        <v>4</v>
      </c>
      <c r="E10" s="34">
        <v>77.7</v>
      </c>
      <c r="F10" s="34">
        <v>77.900000000000006</v>
      </c>
      <c r="G10" s="34">
        <v>77.900000000000006</v>
      </c>
      <c r="H10" s="34">
        <v>77.900000000000006</v>
      </c>
      <c r="I10" s="67">
        <v>77.8</v>
      </c>
      <c r="J10" s="29">
        <v>0</v>
      </c>
      <c r="K10" s="22" t="s">
        <v>777</v>
      </c>
      <c r="L10" s="30">
        <v>0</v>
      </c>
      <c r="M10" s="22" t="s">
        <v>777</v>
      </c>
      <c r="N10" s="49">
        <f>(I10-H10)</f>
        <v>-0.10000000000000853</v>
      </c>
      <c r="O10" s="60" t="str">
        <f>IF(N10&lt;0,"(↓)",IF(N10&gt;0,"(↑)","(↔)"))</f>
        <v>(↓)</v>
      </c>
      <c r="P10" s="45">
        <v>0.20000000000000284</v>
      </c>
      <c r="Q10" s="43" t="s">
        <v>776</v>
      </c>
      <c r="R10" s="45">
        <f t="shared" si="0"/>
        <v>-0.10000000000000853</v>
      </c>
      <c r="S10" s="63" t="str">
        <f>IF(R10&lt;0,"(↓)",IF(R10&gt;0,"(↑)","(↔)"))</f>
        <v>(↓)</v>
      </c>
      <c r="U10" s="10"/>
    </row>
    <row r="11" spans="1:21" ht="15" x14ac:dyDescent="0.25">
      <c r="A11" s="1"/>
      <c r="E11" s="34"/>
      <c r="F11" s="34"/>
      <c r="G11" s="34"/>
      <c r="H11" s="34"/>
      <c r="I11" s="67"/>
      <c r="J11" s="29"/>
      <c r="K11" s="22"/>
      <c r="L11" s="30"/>
      <c r="M11" s="22"/>
      <c r="N11" s="47"/>
      <c r="O11" s="59"/>
      <c r="P11" s="45"/>
      <c r="Q11" s="43"/>
      <c r="R11" s="45"/>
      <c r="S11" s="64"/>
      <c r="U11" s="10"/>
    </row>
    <row r="12" spans="1:21" ht="15" x14ac:dyDescent="0.25">
      <c r="A12" s="11" t="s">
        <v>6</v>
      </c>
      <c r="B12" s="1"/>
      <c r="C12" s="1" t="s">
        <v>731</v>
      </c>
      <c r="E12" s="34">
        <v>77.8</v>
      </c>
      <c r="F12" s="34">
        <v>77.900000000000006</v>
      </c>
      <c r="G12" s="34">
        <v>78</v>
      </c>
      <c r="H12" s="34">
        <v>78.099999999999994</v>
      </c>
      <c r="I12" s="67">
        <v>78</v>
      </c>
      <c r="J12" s="29">
        <v>9.9999999999994316E-2</v>
      </c>
      <c r="K12" s="22" t="s">
        <v>776</v>
      </c>
      <c r="L12" s="30">
        <v>9.9999999999994316E-2</v>
      </c>
      <c r="M12" s="22" t="s">
        <v>776</v>
      </c>
      <c r="N12" s="49">
        <f>(I12-H12)</f>
        <v>-9.9999999999994316E-2</v>
      </c>
      <c r="O12" s="60" t="str">
        <f>IF(N12&lt;0,"(↓)",IF(N12&gt;0,"(↑)","(↔)"))</f>
        <v>(↓)</v>
      </c>
      <c r="P12" s="45">
        <v>0.29999999999999716</v>
      </c>
      <c r="Q12" s="43" t="s">
        <v>776</v>
      </c>
      <c r="R12" s="45">
        <f t="shared" si="0"/>
        <v>9.9999999999994316E-2</v>
      </c>
      <c r="S12" s="63" t="str">
        <f>IF(R12&lt;0,"(↓)",IF(R12&gt;0,"(↑)","(↔)"))</f>
        <v>(↑)</v>
      </c>
      <c r="U12" s="10"/>
    </row>
    <row r="13" spans="1:21" ht="15" x14ac:dyDescent="0.25">
      <c r="A13" s="11" t="s">
        <v>7</v>
      </c>
      <c r="B13" s="1"/>
      <c r="C13" s="1" t="s">
        <v>679</v>
      </c>
      <c r="E13" s="34">
        <v>78.5</v>
      </c>
      <c r="F13" s="34">
        <v>78.3</v>
      </c>
      <c r="G13" s="34">
        <v>78.099999999999994</v>
      </c>
      <c r="H13" s="34">
        <v>77.900000000000006</v>
      </c>
      <c r="I13" s="67">
        <v>78.2</v>
      </c>
      <c r="J13" s="29">
        <v>-0.20000000000000284</v>
      </c>
      <c r="K13" s="22" t="s">
        <v>778</v>
      </c>
      <c r="L13" s="30">
        <v>-0.19999999999998863</v>
      </c>
      <c r="M13" s="22" t="s">
        <v>778</v>
      </c>
      <c r="N13" s="49">
        <f t="shared" ref="N13:N80" si="1">(I13-H13)</f>
        <v>0.29999999999999716</v>
      </c>
      <c r="O13" s="60" t="str">
        <f t="shared" ref="O13:O80" si="2">IF(N13&lt;0,"(↓)",IF(N13&gt;0,"(↑)","(↔)"))</f>
        <v>(↑)</v>
      </c>
      <c r="P13" s="45">
        <v>-0.59999999999999432</v>
      </c>
      <c r="Q13" s="43" t="s">
        <v>778</v>
      </c>
      <c r="R13" s="45">
        <f t="shared" si="0"/>
        <v>-9.9999999999994316E-2</v>
      </c>
      <c r="S13" s="63" t="str">
        <f t="shared" ref="S13:S75" si="3">IF(R13&lt;0,"(↓)",IF(R13&gt;0,"(↑)","(↔)"))</f>
        <v>(↓)</v>
      </c>
      <c r="U13" s="10"/>
    </row>
    <row r="14" spans="1:21" ht="15" x14ac:dyDescent="0.25">
      <c r="A14" s="11" t="s">
        <v>8</v>
      </c>
      <c r="B14" s="1"/>
      <c r="C14" s="1" t="s">
        <v>680</v>
      </c>
      <c r="E14" s="34">
        <v>77.2</v>
      </c>
      <c r="F14" s="34">
        <v>77.599999999999994</v>
      </c>
      <c r="G14" s="34">
        <v>77.599999999999994</v>
      </c>
      <c r="H14" s="34">
        <v>76.8</v>
      </c>
      <c r="I14" s="67">
        <v>76.400000000000006</v>
      </c>
      <c r="J14" s="29">
        <v>0</v>
      </c>
      <c r="K14" s="22" t="s">
        <v>777</v>
      </c>
      <c r="L14" s="30">
        <v>-0.79999999999999716</v>
      </c>
      <c r="M14" s="22" t="s">
        <v>778</v>
      </c>
      <c r="N14" s="49">
        <f t="shared" si="1"/>
        <v>-0.39999999999999147</v>
      </c>
      <c r="O14" s="60" t="str">
        <f t="shared" si="2"/>
        <v>(↓)</v>
      </c>
      <c r="P14" s="45">
        <v>-0.40000000000000568</v>
      </c>
      <c r="Q14" s="43" t="s">
        <v>778</v>
      </c>
      <c r="R14" s="45">
        <f t="shared" si="0"/>
        <v>-1.1999999999999886</v>
      </c>
      <c r="S14" s="63" t="str">
        <f t="shared" si="3"/>
        <v>(↓)</v>
      </c>
      <c r="T14" s="2" t="s">
        <v>771</v>
      </c>
      <c r="U14" s="10"/>
    </row>
    <row r="15" spans="1:21" ht="15" x14ac:dyDescent="0.25">
      <c r="A15" s="11" t="s">
        <v>9</v>
      </c>
      <c r="B15" s="1"/>
      <c r="C15" s="1" t="s">
        <v>681</v>
      </c>
      <c r="E15" s="34">
        <v>76.2</v>
      </c>
      <c r="F15" s="34">
        <v>76.599999999999994</v>
      </c>
      <c r="G15" s="34">
        <v>76.2</v>
      </c>
      <c r="H15" s="34">
        <v>76.099999999999994</v>
      </c>
      <c r="I15" s="67">
        <v>75.8</v>
      </c>
      <c r="J15" s="29">
        <v>-0.39999999999999147</v>
      </c>
      <c r="K15" s="22" t="s">
        <v>778</v>
      </c>
      <c r="L15" s="30">
        <v>-0.10000000000000853</v>
      </c>
      <c r="M15" s="22" t="s">
        <v>778</v>
      </c>
      <c r="N15" s="49">
        <f t="shared" si="1"/>
        <v>-0.29999999999999716</v>
      </c>
      <c r="O15" s="60" t="str">
        <f t="shared" si="2"/>
        <v>(↓)</v>
      </c>
      <c r="P15" s="45">
        <v>-0.10000000000000853</v>
      </c>
      <c r="Q15" s="43" t="s">
        <v>778</v>
      </c>
      <c r="R15" s="45">
        <f t="shared" si="0"/>
        <v>-0.79999999999999716</v>
      </c>
      <c r="S15" s="63" t="str">
        <f t="shared" si="3"/>
        <v>(↓)</v>
      </c>
      <c r="T15" s="2" t="s">
        <v>786</v>
      </c>
      <c r="U15" s="10"/>
    </row>
    <row r="16" spans="1:21" ht="15" x14ac:dyDescent="0.25">
      <c r="A16" s="11" t="s">
        <v>725</v>
      </c>
      <c r="B16" s="1"/>
      <c r="C16" s="1" t="s">
        <v>732</v>
      </c>
      <c r="E16" s="34">
        <v>78.7</v>
      </c>
      <c r="F16" s="34">
        <v>79.099999999999994</v>
      </c>
      <c r="G16" s="34">
        <v>79.3</v>
      </c>
      <c r="H16" s="34">
        <v>79.2</v>
      </c>
      <c r="I16" s="67">
        <v>79.2</v>
      </c>
      <c r="J16" s="29">
        <v>0.20000000000000284</v>
      </c>
      <c r="K16" s="22" t="s">
        <v>776</v>
      </c>
      <c r="L16" s="30">
        <v>-9.9999999999994316E-2</v>
      </c>
      <c r="M16" s="22" t="s">
        <v>778</v>
      </c>
      <c r="N16" s="49">
        <f t="shared" si="1"/>
        <v>0</v>
      </c>
      <c r="O16" s="60" t="str">
        <f t="shared" si="2"/>
        <v>(↔)</v>
      </c>
      <c r="P16" s="45">
        <v>0.5</v>
      </c>
      <c r="Q16" s="43" t="s">
        <v>776</v>
      </c>
      <c r="R16" s="45">
        <f t="shared" si="0"/>
        <v>0.10000000000000853</v>
      </c>
      <c r="S16" s="63" t="str">
        <f t="shared" si="3"/>
        <v>(↑)</v>
      </c>
      <c r="U16" s="10"/>
    </row>
    <row r="17" spans="1:21" ht="15" x14ac:dyDescent="0.25">
      <c r="A17" s="11" t="s">
        <v>10</v>
      </c>
      <c r="B17" s="1"/>
      <c r="C17" s="1" t="s">
        <v>682</v>
      </c>
      <c r="E17" s="34">
        <v>78.5</v>
      </c>
      <c r="F17" s="34">
        <v>78.400000000000006</v>
      </c>
      <c r="G17" s="34">
        <v>78.400000000000006</v>
      </c>
      <c r="H17" s="34">
        <v>78.099999999999994</v>
      </c>
      <c r="I17" s="67">
        <v>77.8</v>
      </c>
      <c r="J17" s="29">
        <v>0</v>
      </c>
      <c r="K17" s="22" t="s">
        <v>777</v>
      </c>
      <c r="L17" s="30">
        <v>-0.30000000000001137</v>
      </c>
      <c r="M17" s="22" t="s">
        <v>778</v>
      </c>
      <c r="N17" s="49">
        <f t="shared" si="1"/>
        <v>-0.29999999999999716</v>
      </c>
      <c r="O17" s="60" t="str">
        <f t="shared" si="2"/>
        <v>(↓)</v>
      </c>
      <c r="P17" s="45">
        <v>-0.40000000000000568</v>
      </c>
      <c r="Q17" s="43" t="s">
        <v>778</v>
      </c>
      <c r="R17" s="45">
        <f t="shared" si="0"/>
        <v>-0.60000000000000853</v>
      </c>
      <c r="S17" s="63" t="str">
        <f t="shared" si="3"/>
        <v>(↓)</v>
      </c>
      <c r="T17" s="2" t="s">
        <v>771</v>
      </c>
      <c r="U17" s="10"/>
    </row>
    <row r="18" spans="1:21" ht="15" x14ac:dyDescent="0.25">
      <c r="A18" s="11" t="s">
        <v>11</v>
      </c>
      <c r="B18" s="1"/>
      <c r="C18" s="1" t="s">
        <v>683</v>
      </c>
      <c r="E18" s="34">
        <v>78.2</v>
      </c>
      <c r="F18" s="34">
        <v>78.3</v>
      </c>
      <c r="G18" s="34">
        <v>78.3</v>
      </c>
      <c r="H18" s="34">
        <v>78.099999999999994</v>
      </c>
      <c r="I18" s="67">
        <v>78</v>
      </c>
      <c r="J18" s="29">
        <v>0</v>
      </c>
      <c r="K18" s="22" t="s">
        <v>777</v>
      </c>
      <c r="L18" s="30">
        <v>-0.20000000000000284</v>
      </c>
      <c r="M18" s="22" t="s">
        <v>778</v>
      </c>
      <c r="N18" s="49">
        <f t="shared" si="1"/>
        <v>-9.9999999999994316E-2</v>
      </c>
      <c r="O18" s="60" t="str">
        <f t="shared" si="2"/>
        <v>(↓)</v>
      </c>
      <c r="P18" s="45">
        <v>-0.10000000000000853</v>
      </c>
      <c r="Q18" s="43" t="s">
        <v>778</v>
      </c>
      <c r="R18" s="45">
        <f t="shared" si="0"/>
        <v>-0.29999999999999716</v>
      </c>
      <c r="S18" s="63" t="str">
        <f t="shared" si="3"/>
        <v>(↓)</v>
      </c>
      <c r="T18" s="2" t="s">
        <v>771</v>
      </c>
      <c r="U18" s="10"/>
    </row>
    <row r="19" spans="1:21" ht="15" x14ac:dyDescent="0.25">
      <c r="A19" s="1"/>
      <c r="E19" s="34"/>
      <c r="F19" s="34"/>
      <c r="G19" s="34"/>
      <c r="H19" s="34"/>
      <c r="I19" s="67"/>
      <c r="J19" s="29"/>
      <c r="K19" s="22"/>
      <c r="L19" s="30"/>
      <c r="M19" s="22"/>
      <c r="N19" s="47"/>
      <c r="O19" s="59"/>
      <c r="P19" s="45"/>
      <c r="Q19" s="43"/>
      <c r="R19" s="45"/>
      <c r="S19" s="64"/>
      <c r="U19" s="10"/>
    </row>
    <row r="20" spans="1:21" ht="15" x14ac:dyDescent="0.25">
      <c r="A20" s="11" t="s">
        <v>728</v>
      </c>
      <c r="B20" s="1"/>
      <c r="C20" s="1" t="s">
        <v>12</v>
      </c>
      <c r="E20" s="34">
        <v>77.3</v>
      </c>
      <c r="F20" s="34">
        <v>77.5</v>
      </c>
      <c r="G20" s="34">
        <v>77.5</v>
      </c>
      <c r="H20" s="34">
        <v>77.5</v>
      </c>
      <c r="I20" s="67">
        <v>77.5</v>
      </c>
      <c r="J20" s="29">
        <v>0</v>
      </c>
      <c r="K20" s="22" t="s">
        <v>777</v>
      </c>
      <c r="L20" s="30">
        <v>0</v>
      </c>
      <c r="M20" s="22" t="s">
        <v>777</v>
      </c>
      <c r="N20" s="49">
        <f t="shared" si="1"/>
        <v>0</v>
      </c>
      <c r="O20" s="60" t="str">
        <f t="shared" si="2"/>
        <v>(↔)</v>
      </c>
      <c r="P20" s="45">
        <v>0.20000000000000284</v>
      </c>
      <c r="Q20" s="43" t="s">
        <v>776</v>
      </c>
      <c r="R20" s="45">
        <f t="shared" si="0"/>
        <v>0</v>
      </c>
      <c r="S20" s="63" t="str">
        <f t="shared" si="3"/>
        <v>(↔)</v>
      </c>
      <c r="U20" s="10"/>
    </row>
    <row r="21" spans="1:21" ht="15" x14ac:dyDescent="0.25">
      <c r="A21" s="12" t="s">
        <v>724</v>
      </c>
      <c r="D21" s="2" t="s">
        <v>733</v>
      </c>
      <c r="E21" s="34">
        <v>77.099999999999994</v>
      </c>
      <c r="F21" s="34">
        <v>77.3</v>
      </c>
      <c r="G21" s="34">
        <v>77.7</v>
      </c>
      <c r="H21" s="34">
        <v>77.7</v>
      </c>
      <c r="I21" s="67">
        <v>77.5</v>
      </c>
      <c r="J21" s="29">
        <v>0.40000000000000568</v>
      </c>
      <c r="K21" s="22" t="s">
        <v>776</v>
      </c>
      <c r="L21" s="30">
        <v>0</v>
      </c>
      <c r="M21" s="22" t="s">
        <v>777</v>
      </c>
      <c r="N21" s="49">
        <f t="shared" si="1"/>
        <v>-0.20000000000000284</v>
      </c>
      <c r="O21" s="60" t="str">
        <f t="shared" si="2"/>
        <v>(↓)</v>
      </c>
      <c r="P21" s="45">
        <v>0.60000000000000853</v>
      </c>
      <c r="Q21" s="43" t="s">
        <v>776</v>
      </c>
      <c r="R21" s="45">
        <f t="shared" si="0"/>
        <v>0.20000000000000284</v>
      </c>
      <c r="S21" s="63" t="str">
        <f t="shared" si="3"/>
        <v>(↑)</v>
      </c>
      <c r="U21" s="10"/>
    </row>
    <row r="22" spans="1:21" ht="15" x14ac:dyDescent="0.25">
      <c r="A22" s="12" t="s">
        <v>13</v>
      </c>
      <c r="D22" s="2" t="s">
        <v>14</v>
      </c>
      <c r="E22" s="34">
        <v>77.400000000000006</v>
      </c>
      <c r="F22" s="34">
        <v>78.099999999999994</v>
      </c>
      <c r="G22" s="34">
        <v>77.8</v>
      </c>
      <c r="H22" s="34">
        <v>77.8</v>
      </c>
      <c r="I22" s="67">
        <v>77.400000000000006</v>
      </c>
      <c r="J22" s="29">
        <v>-0.29999999999999716</v>
      </c>
      <c r="K22" s="22" t="s">
        <v>778</v>
      </c>
      <c r="L22" s="30">
        <v>0</v>
      </c>
      <c r="M22" s="22" t="s">
        <v>777</v>
      </c>
      <c r="N22" s="49">
        <f t="shared" si="1"/>
        <v>-0.39999999999999147</v>
      </c>
      <c r="O22" s="60" t="str">
        <f t="shared" si="2"/>
        <v>(↓)</v>
      </c>
      <c r="P22" s="45">
        <v>0.39999999999999147</v>
      </c>
      <c r="Q22" s="43" t="s">
        <v>776</v>
      </c>
      <c r="R22" s="45">
        <f t="shared" si="0"/>
        <v>-0.69999999999998863</v>
      </c>
      <c r="S22" s="63" t="str">
        <f t="shared" si="3"/>
        <v>(↓)</v>
      </c>
      <c r="U22" s="10"/>
    </row>
    <row r="23" spans="1:21" ht="15" x14ac:dyDescent="0.25">
      <c r="A23" s="12" t="s">
        <v>15</v>
      </c>
      <c r="D23" s="2" t="s">
        <v>16</v>
      </c>
      <c r="E23" s="34">
        <v>78</v>
      </c>
      <c r="F23" s="34">
        <v>78</v>
      </c>
      <c r="G23" s="34">
        <v>77.8</v>
      </c>
      <c r="H23" s="34">
        <v>77.7</v>
      </c>
      <c r="I23" s="67">
        <v>77.900000000000006</v>
      </c>
      <c r="J23" s="29">
        <v>-0.20000000000000284</v>
      </c>
      <c r="K23" s="22" t="s">
        <v>778</v>
      </c>
      <c r="L23" s="30">
        <v>-9.9999999999994316E-2</v>
      </c>
      <c r="M23" s="22" t="s">
        <v>778</v>
      </c>
      <c r="N23" s="49">
        <f t="shared" si="1"/>
        <v>0.20000000000000284</v>
      </c>
      <c r="O23" s="60" t="str">
        <f t="shared" si="2"/>
        <v>(↑)</v>
      </c>
      <c r="P23" s="45">
        <v>-0.29999999999999716</v>
      </c>
      <c r="Q23" s="43" t="s">
        <v>778</v>
      </c>
      <c r="R23" s="45">
        <f t="shared" si="0"/>
        <v>-9.9999999999994316E-2</v>
      </c>
      <c r="S23" s="63" t="str">
        <f t="shared" si="3"/>
        <v>(↓)</v>
      </c>
      <c r="U23" s="10"/>
    </row>
    <row r="24" spans="1:21" ht="15" x14ac:dyDescent="0.25">
      <c r="A24" s="12" t="s">
        <v>17</v>
      </c>
      <c r="D24" s="2" t="s">
        <v>18</v>
      </c>
      <c r="E24" s="34">
        <v>76.7</v>
      </c>
      <c r="F24" s="34">
        <v>76.8</v>
      </c>
      <c r="G24" s="34">
        <v>77</v>
      </c>
      <c r="H24" s="34">
        <v>77.5</v>
      </c>
      <c r="I24" s="67">
        <v>77.599999999999994</v>
      </c>
      <c r="J24" s="29">
        <v>0.20000000000000284</v>
      </c>
      <c r="K24" s="22" t="s">
        <v>776</v>
      </c>
      <c r="L24" s="30">
        <v>0.5</v>
      </c>
      <c r="M24" s="22" t="s">
        <v>776</v>
      </c>
      <c r="N24" s="49">
        <f t="shared" si="1"/>
        <v>9.9999999999994316E-2</v>
      </c>
      <c r="O24" s="60" t="str">
        <f t="shared" si="2"/>
        <v>(↑)</v>
      </c>
      <c r="P24" s="45">
        <v>0.79999999999999716</v>
      </c>
      <c r="Q24" s="43" t="s">
        <v>776</v>
      </c>
      <c r="R24" s="45">
        <f t="shared" si="0"/>
        <v>0.79999999999999716</v>
      </c>
      <c r="S24" s="63" t="str">
        <f t="shared" si="3"/>
        <v>(↑)</v>
      </c>
      <c r="U24" s="10"/>
    </row>
    <row r="25" spans="1:21" ht="15" x14ac:dyDescent="0.25">
      <c r="A25" s="12" t="s">
        <v>19</v>
      </c>
      <c r="D25" s="2" t="s">
        <v>20</v>
      </c>
      <c r="E25" s="34">
        <v>77</v>
      </c>
      <c r="F25" s="34">
        <v>77.2</v>
      </c>
      <c r="G25" s="34">
        <v>77.3</v>
      </c>
      <c r="H25" s="34">
        <v>77</v>
      </c>
      <c r="I25" s="67">
        <v>77.2</v>
      </c>
      <c r="J25" s="29">
        <v>9.9999999999994316E-2</v>
      </c>
      <c r="K25" s="22" t="s">
        <v>776</v>
      </c>
      <c r="L25" s="30">
        <v>-0.29999999999999716</v>
      </c>
      <c r="M25" s="22" t="s">
        <v>778</v>
      </c>
      <c r="N25" s="49">
        <f t="shared" si="1"/>
        <v>0.20000000000000284</v>
      </c>
      <c r="O25" s="60" t="str">
        <f t="shared" si="2"/>
        <v>(↑)</v>
      </c>
      <c r="P25" s="45">
        <v>0</v>
      </c>
      <c r="Q25" s="43" t="s">
        <v>777</v>
      </c>
      <c r="R25" s="45">
        <f t="shared" si="0"/>
        <v>0</v>
      </c>
      <c r="S25" s="63" t="str">
        <f t="shared" si="3"/>
        <v>(↔)</v>
      </c>
      <c r="U25" s="10"/>
    </row>
    <row r="26" spans="1:21" ht="15" x14ac:dyDescent="0.25">
      <c r="E26" s="34"/>
      <c r="F26" s="34"/>
      <c r="G26" s="34"/>
      <c r="H26" s="34"/>
      <c r="I26" s="67"/>
      <c r="J26" s="29"/>
      <c r="K26" s="22"/>
      <c r="L26" s="30"/>
      <c r="M26" s="22"/>
      <c r="N26" s="47"/>
      <c r="O26" s="59"/>
      <c r="P26" s="45"/>
      <c r="Q26" s="43"/>
      <c r="R26" s="45"/>
      <c r="S26" s="64"/>
      <c r="U26" s="10"/>
    </row>
    <row r="27" spans="1:21" ht="15" x14ac:dyDescent="0.25">
      <c r="A27" s="11" t="s">
        <v>21</v>
      </c>
      <c r="B27" s="1" t="s">
        <v>22</v>
      </c>
      <c r="C27" s="1"/>
      <c r="D27" s="1"/>
      <c r="E27" s="34">
        <v>77.599999999999994</v>
      </c>
      <c r="F27" s="34">
        <v>77.900000000000006</v>
      </c>
      <c r="G27" s="34">
        <v>78</v>
      </c>
      <c r="H27" s="34">
        <v>78.099999999999994</v>
      </c>
      <c r="I27" s="67">
        <v>78.2</v>
      </c>
      <c r="J27" s="29">
        <v>9.9999999999994316E-2</v>
      </c>
      <c r="K27" s="22" t="s">
        <v>776</v>
      </c>
      <c r="L27" s="30">
        <v>9.9999999999994316E-2</v>
      </c>
      <c r="M27" s="22" t="s">
        <v>776</v>
      </c>
      <c r="N27" s="49">
        <f t="shared" si="1"/>
        <v>0.10000000000000853</v>
      </c>
      <c r="O27" s="60" t="str">
        <f t="shared" si="2"/>
        <v>(↑)</v>
      </c>
      <c r="P27" s="45">
        <v>0.5</v>
      </c>
      <c r="Q27" s="43" t="s">
        <v>776</v>
      </c>
      <c r="R27" s="45">
        <f t="shared" si="0"/>
        <v>0.29999999999999716</v>
      </c>
      <c r="S27" s="63" t="str">
        <f t="shared" si="3"/>
        <v>(↑)</v>
      </c>
      <c r="U27" s="10"/>
    </row>
    <row r="28" spans="1:21" ht="15" x14ac:dyDescent="0.25">
      <c r="A28" s="1"/>
      <c r="B28" s="1"/>
      <c r="C28" s="1"/>
      <c r="D28" s="1"/>
      <c r="E28" s="34"/>
      <c r="F28" s="34"/>
      <c r="G28" s="34"/>
      <c r="H28" s="34"/>
      <c r="I28" s="67"/>
      <c r="J28" s="29"/>
      <c r="K28" s="22"/>
      <c r="L28" s="30"/>
      <c r="M28" s="22"/>
      <c r="N28" s="47"/>
      <c r="O28" s="59"/>
      <c r="P28" s="45"/>
      <c r="Q28" s="43"/>
      <c r="R28" s="45"/>
      <c r="S28" s="64"/>
      <c r="U28" s="10"/>
    </row>
    <row r="29" spans="1:21" ht="15" x14ac:dyDescent="0.25">
      <c r="A29" s="11" t="s">
        <v>23</v>
      </c>
      <c r="B29" s="1"/>
      <c r="C29" s="1" t="s">
        <v>684</v>
      </c>
      <c r="D29" s="1"/>
      <c r="E29" s="34">
        <v>76.400000000000006</v>
      </c>
      <c r="F29" s="34">
        <v>76.7</v>
      </c>
      <c r="G29" s="34">
        <v>76.7</v>
      </c>
      <c r="H29" s="34">
        <v>76.5</v>
      </c>
      <c r="I29" s="67">
        <v>76.2</v>
      </c>
      <c r="J29" s="29">
        <v>0</v>
      </c>
      <c r="K29" s="22" t="s">
        <v>777</v>
      </c>
      <c r="L29" s="30">
        <v>-0.20000000000000284</v>
      </c>
      <c r="M29" s="22" t="s">
        <v>778</v>
      </c>
      <c r="N29" s="49">
        <f t="shared" si="1"/>
        <v>-0.29999999999999716</v>
      </c>
      <c r="O29" s="60" t="str">
        <f t="shared" si="2"/>
        <v>(↓)</v>
      </c>
      <c r="P29" s="45">
        <v>9.9999999999994316E-2</v>
      </c>
      <c r="Q29" s="43" t="s">
        <v>776</v>
      </c>
      <c r="R29" s="45">
        <f t="shared" si="0"/>
        <v>-0.5</v>
      </c>
      <c r="S29" s="63" t="str">
        <f t="shared" si="3"/>
        <v>(↓)</v>
      </c>
      <c r="T29" s="2" t="s">
        <v>771</v>
      </c>
      <c r="U29" s="10"/>
    </row>
    <row r="30" spans="1:21" ht="15" x14ac:dyDescent="0.25">
      <c r="A30" s="11" t="s">
        <v>24</v>
      </c>
      <c r="B30" s="1"/>
      <c r="C30" s="1" t="s">
        <v>685</v>
      </c>
      <c r="D30" s="1"/>
      <c r="E30" s="34">
        <v>73.900000000000006</v>
      </c>
      <c r="F30" s="34">
        <v>74.3</v>
      </c>
      <c r="G30" s="34">
        <v>74.599999999999994</v>
      </c>
      <c r="H30" s="34">
        <v>74.3</v>
      </c>
      <c r="I30" s="67">
        <v>74.2</v>
      </c>
      <c r="J30" s="29">
        <v>0.29999999999999716</v>
      </c>
      <c r="K30" s="22" t="s">
        <v>776</v>
      </c>
      <c r="L30" s="30">
        <v>-0.29999999999999716</v>
      </c>
      <c r="M30" s="22" t="s">
        <v>778</v>
      </c>
      <c r="N30" s="49">
        <f t="shared" si="1"/>
        <v>-9.9999999999994316E-2</v>
      </c>
      <c r="O30" s="60" t="str">
        <f t="shared" si="2"/>
        <v>(↓)</v>
      </c>
      <c r="P30" s="45">
        <v>0.39999999999999147</v>
      </c>
      <c r="Q30" s="43" t="s">
        <v>776</v>
      </c>
      <c r="R30" s="45">
        <f t="shared" si="0"/>
        <v>-9.9999999999994316E-2</v>
      </c>
      <c r="S30" s="63" t="str">
        <f t="shared" si="3"/>
        <v>(↓)</v>
      </c>
      <c r="T30" s="2" t="s">
        <v>771</v>
      </c>
      <c r="U30" s="10"/>
    </row>
    <row r="31" spans="1:21" ht="15" x14ac:dyDescent="0.25">
      <c r="A31" s="11" t="s">
        <v>25</v>
      </c>
      <c r="B31" s="1"/>
      <c r="C31" s="1" t="s">
        <v>734</v>
      </c>
      <c r="D31" s="1"/>
      <c r="E31" s="34">
        <v>80.3</v>
      </c>
      <c r="F31" s="34">
        <v>80.3</v>
      </c>
      <c r="G31" s="34">
        <v>80.2</v>
      </c>
      <c r="H31" s="34">
        <v>80.2</v>
      </c>
      <c r="I31" s="67">
        <v>80.3</v>
      </c>
      <c r="J31" s="29">
        <v>-9.9999999999994316E-2</v>
      </c>
      <c r="K31" s="22" t="s">
        <v>778</v>
      </c>
      <c r="L31" s="30">
        <v>0</v>
      </c>
      <c r="M31" s="22" t="s">
        <v>777</v>
      </c>
      <c r="N31" s="49">
        <f t="shared" si="1"/>
        <v>9.9999999999994316E-2</v>
      </c>
      <c r="O31" s="60" t="str">
        <f t="shared" si="2"/>
        <v>(↑)</v>
      </c>
      <c r="P31" s="45">
        <v>-9.9999999999994316E-2</v>
      </c>
      <c r="Q31" s="43" t="s">
        <v>778</v>
      </c>
      <c r="R31" s="45">
        <f t="shared" si="0"/>
        <v>0</v>
      </c>
      <c r="S31" s="63" t="str">
        <f t="shared" si="3"/>
        <v>(↔)</v>
      </c>
      <c r="U31" s="10"/>
    </row>
    <row r="32" spans="1:21" ht="15" x14ac:dyDescent="0.25">
      <c r="A32" s="11" t="s">
        <v>26</v>
      </c>
      <c r="B32" s="1"/>
      <c r="C32" s="1" t="s">
        <v>735</v>
      </c>
      <c r="D32" s="1"/>
      <c r="E32" s="34">
        <v>79.099999999999994</v>
      </c>
      <c r="F32" s="34">
        <v>79.099999999999994</v>
      </c>
      <c r="G32" s="34">
        <v>79.400000000000006</v>
      </c>
      <c r="H32" s="34">
        <v>79.7</v>
      </c>
      <c r="I32" s="67">
        <v>79.7</v>
      </c>
      <c r="J32" s="29">
        <v>0.30000000000001137</v>
      </c>
      <c r="K32" s="22" t="s">
        <v>776</v>
      </c>
      <c r="L32" s="30">
        <v>0.29999999999999716</v>
      </c>
      <c r="M32" s="22" t="s">
        <v>776</v>
      </c>
      <c r="N32" s="49">
        <f t="shared" si="1"/>
        <v>0</v>
      </c>
      <c r="O32" s="60" t="str">
        <f t="shared" si="2"/>
        <v>(↔)</v>
      </c>
      <c r="P32" s="45">
        <v>0.60000000000000853</v>
      </c>
      <c r="Q32" s="43" t="s">
        <v>776</v>
      </c>
      <c r="R32" s="45">
        <f t="shared" si="0"/>
        <v>0.60000000000000853</v>
      </c>
      <c r="S32" s="63" t="str">
        <f t="shared" si="3"/>
        <v>(↑)</v>
      </c>
      <c r="U32" s="10"/>
    </row>
    <row r="33" spans="1:21" ht="15" x14ac:dyDescent="0.25">
      <c r="A33" s="11" t="s">
        <v>27</v>
      </c>
      <c r="B33" s="1"/>
      <c r="C33" s="1" t="s">
        <v>686</v>
      </c>
      <c r="D33" s="1"/>
      <c r="E33" s="34">
        <v>77</v>
      </c>
      <c r="F33" s="34">
        <v>77.3</v>
      </c>
      <c r="G33" s="34">
        <v>77.2</v>
      </c>
      <c r="H33" s="34">
        <v>77.5</v>
      </c>
      <c r="I33" s="67">
        <v>77.5</v>
      </c>
      <c r="J33" s="29">
        <v>-9.9999999999994316E-2</v>
      </c>
      <c r="K33" s="22" t="s">
        <v>778</v>
      </c>
      <c r="L33" s="30">
        <v>0.29999999999999716</v>
      </c>
      <c r="M33" s="22" t="s">
        <v>776</v>
      </c>
      <c r="N33" s="49">
        <f t="shared" si="1"/>
        <v>0</v>
      </c>
      <c r="O33" s="60" t="str">
        <f t="shared" si="2"/>
        <v>(↔)</v>
      </c>
      <c r="P33" s="45">
        <v>0.5</v>
      </c>
      <c r="Q33" s="43" t="s">
        <v>776</v>
      </c>
      <c r="R33" s="45">
        <f t="shared" si="0"/>
        <v>0.20000000000000284</v>
      </c>
      <c r="S33" s="63" t="str">
        <f t="shared" si="3"/>
        <v>(↑)</v>
      </c>
      <c r="U33" s="10"/>
    </row>
    <row r="34" spans="1:21" ht="15.75" customHeight="1" x14ac:dyDescent="0.25">
      <c r="A34" s="11" t="s">
        <v>28</v>
      </c>
      <c r="B34" s="1"/>
      <c r="C34" s="1" t="s">
        <v>687</v>
      </c>
      <c r="D34" s="1"/>
      <c r="E34" s="34">
        <v>78.099999999999994</v>
      </c>
      <c r="F34" s="34">
        <v>78.2</v>
      </c>
      <c r="G34" s="34">
        <v>78.5</v>
      </c>
      <c r="H34" s="34">
        <v>78.5</v>
      </c>
      <c r="I34" s="67">
        <v>78.900000000000006</v>
      </c>
      <c r="J34" s="29">
        <v>0.29999999999999716</v>
      </c>
      <c r="K34" s="22" t="s">
        <v>776</v>
      </c>
      <c r="L34" s="30">
        <v>0</v>
      </c>
      <c r="M34" s="22" t="s">
        <v>777</v>
      </c>
      <c r="N34" s="49">
        <f t="shared" si="1"/>
        <v>0.40000000000000568</v>
      </c>
      <c r="O34" s="60" t="str">
        <f t="shared" si="2"/>
        <v>(↑)</v>
      </c>
      <c r="P34" s="45">
        <v>0.40000000000000568</v>
      </c>
      <c r="Q34" s="43" t="s">
        <v>776</v>
      </c>
      <c r="R34" s="45">
        <f t="shared" si="0"/>
        <v>0.70000000000000284</v>
      </c>
      <c r="S34" s="63" t="str">
        <f t="shared" si="3"/>
        <v>(↑)</v>
      </c>
      <c r="U34" s="10"/>
    </row>
    <row r="35" spans="1:21" ht="15" x14ac:dyDescent="0.25">
      <c r="A35" s="1"/>
      <c r="E35" s="34"/>
      <c r="F35" s="34"/>
      <c r="G35" s="34"/>
      <c r="H35" s="34"/>
      <c r="I35" s="67"/>
      <c r="J35" s="29"/>
      <c r="K35" s="22"/>
      <c r="L35" s="30"/>
      <c r="M35" s="22"/>
      <c r="N35" s="47"/>
      <c r="O35" s="59"/>
      <c r="P35" s="45"/>
      <c r="Q35" s="43"/>
      <c r="R35" s="45"/>
      <c r="S35" s="64"/>
      <c r="U35" s="10"/>
    </row>
    <row r="36" spans="1:21" ht="15" x14ac:dyDescent="0.25">
      <c r="A36" s="11" t="s">
        <v>29</v>
      </c>
      <c r="B36" s="1"/>
      <c r="C36" s="1" t="s">
        <v>30</v>
      </c>
      <c r="E36" s="34">
        <v>78.7</v>
      </c>
      <c r="F36" s="34">
        <v>78.900000000000006</v>
      </c>
      <c r="G36" s="34">
        <v>79</v>
      </c>
      <c r="H36" s="34">
        <v>79.2</v>
      </c>
      <c r="I36" s="67">
        <v>79.2</v>
      </c>
      <c r="J36" s="29">
        <v>9.9999999999994316E-2</v>
      </c>
      <c r="K36" s="22" t="s">
        <v>776</v>
      </c>
      <c r="L36" s="30">
        <v>0.20000000000000284</v>
      </c>
      <c r="M36" s="22" t="s">
        <v>776</v>
      </c>
      <c r="N36" s="49">
        <f t="shared" si="1"/>
        <v>0</v>
      </c>
      <c r="O36" s="60" t="str">
        <f t="shared" si="2"/>
        <v>(↔)</v>
      </c>
      <c r="P36" s="45">
        <v>0.5</v>
      </c>
      <c r="Q36" s="43" t="s">
        <v>776</v>
      </c>
      <c r="R36" s="45">
        <f t="shared" si="0"/>
        <v>0.29999999999999716</v>
      </c>
      <c r="S36" s="63" t="str">
        <f t="shared" si="3"/>
        <v>(↑)</v>
      </c>
      <c r="U36" s="10"/>
    </row>
    <row r="37" spans="1:21" ht="15" x14ac:dyDescent="0.25">
      <c r="A37" s="12" t="s">
        <v>31</v>
      </c>
      <c r="D37" s="2" t="s">
        <v>32</v>
      </c>
      <c r="E37" s="34">
        <v>78.099999999999994</v>
      </c>
      <c r="F37" s="34">
        <v>78.8</v>
      </c>
      <c r="G37" s="34">
        <v>78.7</v>
      </c>
      <c r="H37" s="34">
        <v>78.900000000000006</v>
      </c>
      <c r="I37" s="67">
        <v>78.599999999999994</v>
      </c>
      <c r="J37" s="29">
        <v>-9.9999999999994316E-2</v>
      </c>
      <c r="K37" s="22" t="s">
        <v>778</v>
      </c>
      <c r="L37" s="30">
        <v>0.20000000000000284</v>
      </c>
      <c r="M37" s="22" t="s">
        <v>776</v>
      </c>
      <c r="N37" s="49">
        <f t="shared" si="1"/>
        <v>-0.30000000000001137</v>
      </c>
      <c r="O37" s="60" t="str">
        <f t="shared" si="2"/>
        <v>(↓)</v>
      </c>
      <c r="P37" s="45">
        <v>0.80000000000001137</v>
      </c>
      <c r="Q37" s="43" t="s">
        <v>776</v>
      </c>
      <c r="R37" s="45">
        <f t="shared" si="0"/>
        <v>-0.20000000000000284</v>
      </c>
      <c r="S37" s="63" t="str">
        <f t="shared" si="3"/>
        <v>(↓)</v>
      </c>
      <c r="U37" s="10"/>
    </row>
    <row r="38" spans="1:21" ht="15" x14ac:dyDescent="0.25">
      <c r="A38" s="12" t="s">
        <v>33</v>
      </c>
      <c r="D38" s="2" t="s">
        <v>34</v>
      </c>
      <c r="E38" s="34">
        <v>77</v>
      </c>
      <c r="F38" s="34">
        <v>76.8</v>
      </c>
      <c r="G38" s="34">
        <v>77</v>
      </c>
      <c r="H38" s="34">
        <v>76.900000000000006</v>
      </c>
      <c r="I38" s="67">
        <v>76.900000000000006</v>
      </c>
      <c r="J38" s="29">
        <v>0.20000000000000284</v>
      </c>
      <c r="K38" s="22" t="s">
        <v>776</v>
      </c>
      <c r="L38" s="30">
        <v>-9.9999999999994316E-2</v>
      </c>
      <c r="M38" s="22" t="s">
        <v>778</v>
      </c>
      <c r="N38" s="49">
        <f t="shared" si="1"/>
        <v>0</v>
      </c>
      <c r="O38" s="60" t="str">
        <f t="shared" si="2"/>
        <v>(↔)</v>
      </c>
      <c r="P38" s="45">
        <v>-9.9999999999994316E-2</v>
      </c>
      <c r="Q38" s="43" t="s">
        <v>778</v>
      </c>
      <c r="R38" s="45">
        <f t="shared" si="0"/>
        <v>0.10000000000000853</v>
      </c>
      <c r="S38" s="63" t="str">
        <f t="shared" si="3"/>
        <v>(↑)</v>
      </c>
      <c r="U38" s="10"/>
    </row>
    <row r="39" spans="1:21" ht="15" x14ac:dyDescent="0.25">
      <c r="A39" s="12" t="s">
        <v>35</v>
      </c>
      <c r="D39" s="2" t="s">
        <v>36</v>
      </c>
      <c r="E39" s="34">
        <v>78.400000000000006</v>
      </c>
      <c r="F39" s="34">
        <v>78.8</v>
      </c>
      <c r="G39" s="34">
        <v>78.8</v>
      </c>
      <c r="H39" s="34">
        <v>79.099999999999994</v>
      </c>
      <c r="I39" s="67">
        <v>78.8</v>
      </c>
      <c r="J39" s="29">
        <v>0</v>
      </c>
      <c r="K39" s="22" t="s">
        <v>777</v>
      </c>
      <c r="L39" s="30">
        <v>0.29999999999999716</v>
      </c>
      <c r="M39" s="22" t="s">
        <v>776</v>
      </c>
      <c r="N39" s="49">
        <f t="shared" si="1"/>
        <v>-0.29999999999999716</v>
      </c>
      <c r="O39" s="60" t="str">
        <f t="shared" si="2"/>
        <v>(↓)</v>
      </c>
      <c r="P39" s="45">
        <v>0.69999999999998863</v>
      </c>
      <c r="Q39" s="43" t="s">
        <v>776</v>
      </c>
      <c r="R39" s="45">
        <f t="shared" si="0"/>
        <v>0</v>
      </c>
      <c r="S39" s="63" t="str">
        <f t="shared" si="3"/>
        <v>(↔)</v>
      </c>
      <c r="U39" s="10"/>
    </row>
    <row r="40" spans="1:21" ht="15" x14ac:dyDescent="0.25">
      <c r="A40" s="12" t="s">
        <v>37</v>
      </c>
      <c r="D40" s="2" t="s">
        <v>38</v>
      </c>
      <c r="E40" s="34">
        <v>77.5</v>
      </c>
      <c r="F40" s="34">
        <v>77.599999999999994</v>
      </c>
      <c r="G40" s="34">
        <v>78</v>
      </c>
      <c r="H40" s="34">
        <v>78.3</v>
      </c>
      <c r="I40" s="67">
        <v>78.099999999999994</v>
      </c>
      <c r="J40" s="29">
        <v>0.40000000000000568</v>
      </c>
      <c r="K40" s="22" t="s">
        <v>776</v>
      </c>
      <c r="L40" s="30">
        <v>0.29999999999999716</v>
      </c>
      <c r="M40" s="22" t="s">
        <v>776</v>
      </c>
      <c r="N40" s="49">
        <f t="shared" si="1"/>
        <v>-0.20000000000000284</v>
      </c>
      <c r="O40" s="60" t="str">
        <f t="shared" si="2"/>
        <v>(↓)</v>
      </c>
      <c r="P40" s="45">
        <v>0.79999999999999716</v>
      </c>
      <c r="Q40" s="43" t="s">
        <v>776</v>
      </c>
      <c r="R40" s="45">
        <f t="shared" si="0"/>
        <v>0.5</v>
      </c>
      <c r="S40" s="63" t="str">
        <f t="shared" si="3"/>
        <v>(↑)</v>
      </c>
      <c r="U40" s="10"/>
    </row>
    <row r="41" spans="1:21" ht="15" x14ac:dyDescent="0.25">
      <c r="A41" s="12" t="s">
        <v>39</v>
      </c>
      <c r="D41" s="2" t="s">
        <v>40</v>
      </c>
      <c r="E41" s="34">
        <v>80.2</v>
      </c>
      <c r="F41" s="34">
        <v>80.5</v>
      </c>
      <c r="G41" s="34">
        <v>80.7</v>
      </c>
      <c r="H41" s="34">
        <v>80.8</v>
      </c>
      <c r="I41" s="67">
        <v>80.900000000000006</v>
      </c>
      <c r="J41" s="29">
        <v>0.20000000000000284</v>
      </c>
      <c r="K41" s="22" t="s">
        <v>776</v>
      </c>
      <c r="L41" s="30">
        <v>9.9999999999994316E-2</v>
      </c>
      <c r="M41" s="22" t="s">
        <v>776</v>
      </c>
      <c r="N41" s="49">
        <f t="shared" si="1"/>
        <v>0.10000000000000853</v>
      </c>
      <c r="O41" s="60" t="str">
        <f t="shared" si="2"/>
        <v>(↑)</v>
      </c>
      <c r="P41" s="45">
        <v>0.59999999999999432</v>
      </c>
      <c r="Q41" s="43" t="s">
        <v>776</v>
      </c>
      <c r="R41" s="45">
        <f t="shared" si="0"/>
        <v>0.40000000000000568</v>
      </c>
      <c r="S41" s="63" t="str">
        <f t="shared" si="3"/>
        <v>(↑)</v>
      </c>
      <c r="U41" s="10"/>
    </row>
    <row r="42" spans="1:21" ht="15" x14ac:dyDescent="0.25">
      <c r="A42" s="12" t="s">
        <v>41</v>
      </c>
      <c r="D42" s="2" t="s">
        <v>42</v>
      </c>
      <c r="E42" s="34">
        <v>80.8</v>
      </c>
      <c r="F42" s="34">
        <v>80.7</v>
      </c>
      <c r="G42" s="34">
        <v>80.5</v>
      </c>
      <c r="H42" s="34">
        <v>80.7</v>
      </c>
      <c r="I42" s="67">
        <v>81.5</v>
      </c>
      <c r="J42" s="29">
        <v>-0.20000000000000284</v>
      </c>
      <c r="K42" s="22" t="s">
        <v>778</v>
      </c>
      <c r="L42" s="30">
        <v>0.20000000000000284</v>
      </c>
      <c r="M42" s="22" t="s">
        <v>776</v>
      </c>
      <c r="N42" s="49">
        <f t="shared" si="1"/>
        <v>0.79999999999999716</v>
      </c>
      <c r="O42" s="60" t="str">
        <f t="shared" si="2"/>
        <v>(↑)</v>
      </c>
      <c r="P42" s="45">
        <v>-9.9999999999994316E-2</v>
      </c>
      <c r="Q42" s="43" t="s">
        <v>778</v>
      </c>
      <c r="R42" s="45">
        <f t="shared" si="0"/>
        <v>0.79999999999999716</v>
      </c>
      <c r="S42" s="63" t="str">
        <f t="shared" si="3"/>
        <v>(↑)</v>
      </c>
      <c r="U42" s="10"/>
    </row>
    <row r="43" spans="1:21" ht="15" x14ac:dyDescent="0.25">
      <c r="E43" s="34"/>
      <c r="F43" s="34"/>
      <c r="G43" s="34"/>
      <c r="H43" s="34"/>
      <c r="I43" s="67"/>
      <c r="J43" s="29"/>
      <c r="K43" s="22"/>
      <c r="L43" s="30"/>
      <c r="M43" s="22"/>
      <c r="N43" s="47"/>
      <c r="O43" s="59"/>
      <c r="P43" s="45"/>
      <c r="Q43" s="43"/>
      <c r="R43" s="45"/>
      <c r="S43" s="64"/>
      <c r="U43" s="10"/>
    </row>
    <row r="44" spans="1:21" ht="15" x14ac:dyDescent="0.25">
      <c r="A44" s="11" t="s">
        <v>43</v>
      </c>
      <c r="B44" s="1"/>
      <c r="C44" s="1" t="s">
        <v>44</v>
      </c>
      <c r="E44" s="34">
        <v>77.2</v>
      </c>
      <c r="F44" s="34">
        <v>77.599999999999994</v>
      </c>
      <c r="G44" s="34">
        <v>77.7</v>
      </c>
      <c r="H44" s="34">
        <v>77.7</v>
      </c>
      <c r="I44" s="67">
        <v>77.8</v>
      </c>
      <c r="J44" s="29">
        <v>0.10000000000000853</v>
      </c>
      <c r="K44" s="22" t="s">
        <v>776</v>
      </c>
      <c r="L44" s="30">
        <v>0</v>
      </c>
      <c r="M44" s="22" t="s">
        <v>777</v>
      </c>
      <c r="N44" s="49">
        <f t="shared" si="1"/>
        <v>9.9999999999994316E-2</v>
      </c>
      <c r="O44" s="60" t="str">
        <f t="shared" si="2"/>
        <v>(↑)</v>
      </c>
      <c r="P44" s="45">
        <v>0.5</v>
      </c>
      <c r="Q44" s="43" t="s">
        <v>776</v>
      </c>
      <c r="R44" s="45">
        <f t="shared" si="0"/>
        <v>0.20000000000000284</v>
      </c>
      <c r="S44" s="63" t="str">
        <f t="shared" si="3"/>
        <v>(↑)</v>
      </c>
      <c r="U44" s="10"/>
    </row>
    <row r="45" spans="1:21" ht="15" x14ac:dyDescent="0.25">
      <c r="A45" s="12" t="s">
        <v>45</v>
      </c>
      <c r="D45" s="2" t="s">
        <v>46</v>
      </c>
      <c r="E45" s="34">
        <v>77.3</v>
      </c>
      <c r="F45" s="34">
        <v>77.5</v>
      </c>
      <c r="G45" s="34">
        <v>77.900000000000006</v>
      </c>
      <c r="H45" s="34">
        <v>78.099999999999994</v>
      </c>
      <c r="I45" s="67">
        <v>78.2</v>
      </c>
      <c r="J45" s="29">
        <v>0.40000000000000568</v>
      </c>
      <c r="K45" s="22" t="s">
        <v>776</v>
      </c>
      <c r="L45" s="30">
        <v>0.19999999999998863</v>
      </c>
      <c r="M45" s="22" t="s">
        <v>776</v>
      </c>
      <c r="N45" s="49">
        <f t="shared" si="1"/>
        <v>0.10000000000000853</v>
      </c>
      <c r="O45" s="60" t="str">
        <f t="shared" si="2"/>
        <v>(↑)</v>
      </c>
      <c r="P45" s="45">
        <v>0.79999999999999716</v>
      </c>
      <c r="Q45" s="43" t="s">
        <v>776</v>
      </c>
      <c r="R45" s="45">
        <f t="shared" si="0"/>
        <v>0.70000000000000284</v>
      </c>
      <c r="S45" s="63" t="str">
        <f t="shared" si="3"/>
        <v>(↑)</v>
      </c>
      <c r="U45" s="10"/>
    </row>
    <row r="46" spans="1:21" ht="15" x14ac:dyDescent="0.25">
      <c r="A46" s="12" t="s">
        <v>47</v>
      </c>
      <c r="D46" s="2" t="s">
        <v>48</v>
      </c>
      <c r="E46" s="34">
        <v>77.900000000000006</v>
      </c>
      <c r="F46" s="34">
        <v>78.099999999999994</v>
      </c>
      <c r="G46" s="34">
        <v>77.900000000000006</v>
      </c>
      <c r="H46" s="34">
        <v>78</v>
      </c>
      <c r="I46" s="67">
        <v>77.900000000000006</v>
      </c>
      <c r="J46" s="29">
        <v>-0.19999999999998863</v>
      </c>
      <c r="K46" s="22" t="s">
        <v>778</v>
      </c>
      <c r="L46" s="30">
        <v>9.9999999999994316E-2</v>
      </c>
      <c r="M46" s="22" t="s">
        <v>776</v>
      </c>
      <c r="N46" s="49">
        <f t="shared" si="1"/>
        <v>-9.9999999999994316E-2</v>
      </c>
      <c r="O46" s="60" t="str">
        <f t="shared" si="2"/>
        <v>(↓)</v>
      </c>
      <c r="P46" s="45">
        <v>9.9999999999994316E-2</v>
      </c>
      <c r="Q46" s="43" t="s">
        <v>776</v>
      </c>
      <c r="R46" s="45">
        <f t="shared" si="0"/>
        <v>-0.19999999999998863</v>
      </c>
      <c r="S46" s="63" t="str">
        <f t="shared" si="3"/>
        <v>(↓)</v>
      </c>
      <c r="U46" s="10"/>
    </row>
    <row r="47" spans="1:21" ht="15" x14ac:dyDescent="0.25">
      <c r="A47" s="12" t="s">
        <v>49</v>
      </c>
      <c r="D47" s="2" t="s">
        <v>50</v>
      </c>
      <c r="E47" s="34">
        <v>74.8</v>
      </c>
      <c r="F47" s="34">
        <v>75.400000000000006</v>
      </c>
      <c r="G47" s="34">
        <v>75.7</v>
      </c>
      <c r="H47" s="34">
        <v>75.599999999999994</v>
      </c>
      <c r="I47" s="67">
        <v>75.5</v>
      </c>
      <c r="J47" s="29">
        <v>0.29999999999999716</v>
      </c>
      <c r="K47" s="22" t="s">
        <v>776</v>
      </c>
      <c r="L47" s="30">
        <v>-0.10000000000000853</v>
      </c>
      <c r="M47" s="22" t="s">
        <v>778</v>
      </c>
      <c r="N47" s="49">
        <f t="shared" si="1"/>
        <v>-9.9999999999994316E-2</v>
      </c>
      <c r="O47" s="60" t="str">
        <f t="shared" si="2"/>
        <v>(↓)</v>
      </c>
      <c r="P47" s="45">
        <v>0.79999999999999716</v>
      </c>
      <c r="Q47" s="43" t="s">
        <v>776</v>
      </c>
      <c r="R47" s="45">
        <f t="shared" si="0"/>
        <v>9.9999999999994316E-2</v>
      </c>
      <c r="S47" s="63" t="str">
        <f t="shared" si="3"/>
        <v>(↑)</v>
      </c>
      <c r="T47" s="2" t="s">
        <v>771</v>
      </c>
      <c r="U47" s="10"/>
    </row>
    <row r="48" spans="1:21" ht="15" x14ac:dyDescent="0.25">
      <c r="A48" s="12" t="s">
        <v>51</v>
      </c>
      <c r="D48" s="2" t="s">
        <v>52</v>
      </c>
      <c r="E48" s="34">
        <v>77</v>
      </c>
      <c r="F48" s="34">
        <v>77.5</v>
      </c>
      <c r="G48" s="34">
        <v>77.3</v>
      </c>
      <c r="H48" s="34">
        <v>77.2</v>
      </c>
      <c r="I48" s="67">
        <v>77</v>
      </c>
      <c r="J48" s="29">
        <v>-0.20000000000000284</v>
      </c>
      <c r="K48" s="22" t="s">
        <v>778</v>
      </c>
      <c r="L48" s="30">
        <v>-9.9999999999994316E-2</v>
      </c>
      <c r="M48" s="22" t="s">
        <v>778</v>
      </c>
      <c r="N48" s="49">
        <f t="shared" si="1"/>
        <v>-0.20000000000000284</v>
      </c>
      <c r="O48" s="60" t="str">
        <f t="shared" si="2"/>
        <v>(↓)</v>
      </c>
      <c r="P48" s="45">
        <v>0.20000000000000284</v>
      </c>
      <c r="Q48" s="43" t="s">
        <v>776</v>
      </c>
      <c r="R48" s="45">
        <f t="shared" si="0"/>
        <v>-0.5</v>
      </c>
      <c r="S48" s="63" t="str">
        <f t="shared" si="3"/>
        <v>(↓)</v>
      </c>
      <c r="T48" s="2" t="s">
        <v>786</v>
      </c>
      <c r="U48" s="10"/>
    </row>
    <row r="49" spans="1:21" ht="15" x14ac:dyDescent="0.25">
      <c r="A49" s="12" t="s">
        <v>53</v>
      </c>
      <c r="D49" s="2" t="s">
        <v>54</v>
      </c>
      <c r="E49" s="34">
        <v>76.7</v>
      </c>
      <c r="F49" s="34">
        <v>77.099999999999994</v>
      </c>
      <c r="G49" s="34">
        <v>77.099999999999994</v>
      </c>
      <c r="H49" s="34">
        <v>77.2</v>
      </c>
      <c r="I49" s="67">
        <v>77.099999999999994</v>
      </c>
      <c r="J49" s="29">
        <v>0</v>
      </c>
      <c r="K49" s="22" t="s">
        <v>777</v>
      </c>
      <c r="L49" s="30">
        <v>0.10000000000000853</v>
      </c>
      <c r="M49" s="22" t="s">
        <v>776</v>
      </c>
      <c r="N49" s="49">
        <f t="shared" si="1"/>
        <v>-0.10000000000000853</v>
      </c>
      <c r="O49" s="60" t="str">
        <f t="shared" si="2"/>
        <v>(↓)</v>
      </c>
      <c r="P49" s="45">
        <v>0.5</v>
      </c>
      <c r="Q49" s="43" t="s">
        <v>776</v>
      </c>
      <c r="R49" s="45">
        <f t="shared" si="0"/>
        <v>0</v>
      </c>
      <c r="S49" s="63" t="str">
        <f t="shared" si="3"/>
        <v>(↔)</v>
      </c>
      <c r="U49" s="10"/>
    </row>
    <row r="50" spans="1:21" ht="15" x14ac:dyDescent="0.25">
      <c r="A50" s="12" t="s">
        <v>55</v>
      </c>
      <c r="D50" s="2" t="s">
        <v>56</v>
      </c>
      <c r="E50" s="34">
        <v>76</v>
      </c>
      <c r="F50" s="34">
        <v>76.599999999999994</v>
      </c>
      <c r="G50" s="34">
        <v>76.7</v>
      </c>
      <c r="H50" s="34">
        <v>76.7</v>
      </c>
      <c r="I50" s="67">
        <v>76.8</v>
      </c>
      <c r="J50" s="29">
        <v>0.10000000000000853</v>
      </c>
      <c r="K50" s="22" t="s">
        <v>776</v>
      </c>
      <c r="L50" s="30">
        <v>0</v>
      </c>
      <c r="M50" s="22" t="s">
        <v>777</v>
      </c>
      <c r="N50" s="49">
        <f t="shared" si="1"/>
        <v>9.9999999999994316E-2</v>
      </c>
      <c r="O50" s="60" t="str">
        <f t="shared" si="2"/>
        <v>(↑)</v>
      </c>
      <c r="P50" s="45">
        <v>0.70000000000000284</v>
      </c>
      <c r="Q50" s="43" t="s">
        <v>776</v>
      </c>
      <c r="R50" s="45">
        <f t="shared" si="0"/>
        <v>0.20000000000000284</v>
      </c>
      <c r="S50" s="63" t="str">
        <f t="shared" si="3"/>
        <v>(↑)</v>
      </c>
      <c r="U50" s="10"/>
    </row>
    <row r="51" spans="1:21" ht="15" x14ac:dyDescent="0.25">
      <c r="A51" s="12" t="s">
        <v>57</v>
      </c>
      <c r="D51" s="2" t="s">
        <v>58</v>
      </c>
      <c r="E51" s="34">
        <v>79.599999999999994</v>
      </c>
      <c r="F51" s="34">
        <v>79.5</v>
      </c>
      <c r="G51" s="34">
        <v>79.7</v>
      </c>
      <c r="H51" s="34">
        <v>79.7</v>
      </c>
      <c r="I51" s="67">
        <v>79.900000000000006</v>
      </c>
      <c r="J51" s="29">
        <v>0.20000000000000284</v>
      </c>
      <c r="K51" s="22" t="s">
        <v>776</v>
      </c>
      <c r="L51" s="30">
        <v>0</v>
      </c>
      <c r="M51" s="22" t="s">
        <v>777</v>
      </c>
      <c r="N51" s="49">
        <f t="shared" si="1"/>
        <v>0.20000000000000284</v>
      </c>
      <c r="O51" s="60" t="str">
        <f t="shared" si="2"/>
        <v>(↑)</v>
      </c>
      <c r="P51" s="45">
        <v>0.10000000000000853</v>
      </c>
      <c r="Q51" s="43" t="s">
        <v>776</v>
      </c>
      <c r="R51" s="45">
        <f t="shared" si="0"/>
        <v>0.40000000000000568</v>
      </c>
      <c r="S51" s="63" t="str">
        <f t="shared" si="3"/>
        <v>(↑)</v>
      </c>
      <c r="U51" s="10"/>
    </row>
    <row r="52" spans="1:21" ht="15" x14ac:dyDescent="0.25">
      <c r="A52" s="12" t="s">
        <v>59</v>
      </c>
      <c r="D52" s="2" t="s">
        <v>60</v>
      </c>
      <c r="E52" s="34">
        <v>76.3</v>
      </c>
      <c r="F52" s="34">
        <v>76.8</v>
      </c>
      <c r="G52" s="34">
        <v>77.2</v>
      </c>
      <c r="H52" s="34">
        <v>77.3</v>
      </c>
      <c r="I52" s="67">
        <v>77.5</v>
      </c>
      <c r="J52" s="29">
        <v>0.40000000000000568</v>
      </c>
      <c r="K52" s="22" t="s">
        <v>776</v>
      </c>
      <c r="L52" s="30">
        <v>9.9999999999994316E-2</v>
      </c>
      <c r="M52" s="22" t="s">
        <v>776</v>
      </c>
      <c r="N52" s="49">
        <f t="shared" si="1"/>
        <v>0.20000000000000284</v>
      </c>
      <c r="O52" s="60" t="str">
        <f t="shared" si="2"/>
        <v>(↑)</v>
      </c>
      <c r="P52" s="45">
        <v>1</v>
      </c>
      <c r="Q52" s="43" t="s">
        <v>776</v>
      </c>
      <c r="R52" s="45">
        <f t="shared" si="0"/>
        <v>0.70000000000000284</v>
      </c>
      <c r="S52" s="63" t="str">
        <f t="shared" si="3"/>
        <v>(↑)</v>
      </c>
      <c r="U52" s="10"/>
    </row>
    <row r="53" spans="1:21" ht="15" x14ac:dyDescent="0.25">
      <c r="A53" s="12" t="s">
        <v>61</v>
      </c>
      <c r="D53" s="2" t="s">
        <v>62</v>
      </c>
      <c r="E53" s="34">
        <v>79.5</v>
      </c>
      <c r="F53" s="34">
        <v>79.7</v>
      </c>
      <c r="G53" s="34">
        <v>79.8</v>
      </c>
      <c r="H53" s="34">
        <v>79.900000000000006</v>
      </c>
      <c r="I53" s="67">
        <v>80</v>
      </c>
      <c r="J53" s="29">
        <v>9.9999999999994316E-2</v>
      </c>
      <c r="K53" s="22" t="s">
        <v>776</v>
      </c>
      <c r="L53" s="30">
        <v>0.10000000000000853</v>
      </c>
      <c r="M53" s="22" t="s">
        <v>776</v>
      </c>
      <c r="N53" s="49">
        <f t="shared" si="1"/>
        <v>9.9999999999994316E-2</v>
      </c>
      <c r="O53" s="60" t="str">
        <f t="shared" si="2"/>
        <v>(↑)</v>
      </c>
      <c r="P53" s="45">
        <v>0.40000000000000568</v>
      </c>
      <c r="Q53" s="43" t="s">
        <v>776</v>
      </c>
      <c r="R53" s="45">
        <f t="shared" si="0"/>
        <v>0.29999999999999716</v>
      </c>
      <c r="S53" s="63" t="str">
        <f t="shared" si="3"/>
        <v>(↑)</v>
      </c>
      <c r="U53" s="10"/>
    </row>
    <row r="54" spans="1:21" ht="15" x14ac:dyDescent="0.25">
      <c r="A54" s="12" t="s">
        <v>63</v>
      </c>
      <c r="D54" s="2" t="s">
        <v>64</v>
      </c>
      <c r="E54" s="34">
        <v>77.3</v>
      </c>
      <c r="F54" s="34">
        <v>77.599999999999994</v>
      </c>
      <c r="G54" s="34">
        <v>77.599999999999994</v>
      </c>
      <c r="H54" s="34">
        <v>77.7</v>
      </c>
      <c r="I54" s="67">
        <v>77.8</v>
      </c>
      <c r="J54" s="29">
        <v>0</v>
      </c>
      <c r="K54" s="22" t="s">
        <v>777</v>
      </c>
      <c r="L54" s="30">
        <v>0.10000000000000853</v>
      </c>
      <c r="M54" s="22" t="s">
        <v>776</v>
      </c>
      <c r="N54" s="49">
        <f t="shared" si="1"/>
        <v>9.9999999999994316E-2</v>
      </c>
      <c r="O54" s="60" t="str">
        <f t="shared" si="2"/>
        <v>(↑)</v>
      </c>
      <c r="P54" s="45">
        <v>0.40000000000000568</v>
      </c>
      <c r="Q54" s="43" t="s">
        <v>776</v>
      </c>
      <c r="R54" s="45">
        <f t="shared" si="0"/>
        <v>0.20000000000000284</v>
      </c>
      <c r="S54" s="63" t="str">
        <f t="shared" si="3"/>
        <v>(↑)</v>
      </c>
      <c r="U54" s="10"/>
    </row>
    <row r="55" spans="1:21" ht="15" x14ac:dyDescent="0.25">
      <c r="E55" s="34"/>
      <c r="F55" s="34"/>
      <c r="G55" s="34"/>
      <c r="H55" s="34"/>
      <c r="I55" s="67"/>
      <c r="J55" s="29"/>
      <c r="K55" s="22"/>
      <c r="L55" s="30"/>
      <c r="M55" s="22"/>
      <c r="N55" s="47"/>
      <c r="O55" s="59"/>
      <c r="P55" s="45"/>
      <c r="Q55" s="43"/>
      <c r="R55" s="45"/>
      <c r="S55" s="64"/>
      <c r="U55" s="10"/>
    </row>
    <row r="56" spans="1:21" ht="15" x14ac:dyDescent="0.25">
      <c r="A56" s="11" t="s">
        <v>65</v>
      </c>
      <c r="B56" s="1"/>
      <c r="C56" s="1" t="s">
        <v>66</v>
      </c>
      <c r="D56" s="1"/>
      <c r="E56" s="34">
        <v>78</v>
      </c>
      <c r="F56" s="34">
        <v>78.2</v>
      </c>
      <c r="G56" s="34">
        <v>78.400000000000006</v>
      </c>
      <c r="H56" s="34">
        <v>78.5</v>
      </c>
      <c r="I56" s="67">
        <v>78.7</v>
      </c>
      <c r="J56" s="29">
        <v>0.20000000000000284</v>
      </c>
      <c r="K56" s="22" t="s">
        <v>776</v>
      </c>
      <c r="L56" s="30">
        <v>9.9999999999994316E-2</v>
      </c>
      <c r="M56" s="22" t="s">
        <v>776</v>
      </c>
      <c r="N56" s="49">
        <f t="shared" si="1"/>
        <v>0.20000000000000284</v>
      </c>
      <c r="O56" s="60" t="str">
        <f t="shared" si="2"/>
        <v>(↑)</v>
      </c>
      <c r="P56" s="45">
        <v>0.5</v>
      </c>
      <c r="Q56" s="43" t="s">
        <v>776</v>
      </c>
      <c r="R56" s="45">
        <f t="shared" si="0"/>
        <v>0.5</v>
      </c>
      <c r="S56" s="63" t="str">
        <f t="shared" si="3"/>
        <v>(↑)</v>
      </c>
      <c r="U56" s="10"/>
    </row>
    <row r="57" spans="1:21" ht="15" x14ac:dyDescent="0.25">
      <c r="A57" s="12" t="s">
        <v>67</v>
      </c>
      <c r="D57" s="2" t="s">
        <v>68</v>
      </c>
      <c r="E57" s="34">
        <v>75.599999999999994</v>
      </c>
      <c r="F57" s="34">
        <v>75.599999999999994</v>
      </c>
      <c r="G57" s="34">
        <v>76.099999999999994</v>
      </c>
      <c r="H57" s="34">
        <v>76.3</v>
      </c>
      <c r="I57" s="67">
        <v>76.7</v>
      </c>
      <c r="J57" s="29">
        <v>0.5</v>
      </c>
      <c r="K57" s="22" t="s">
        <v>776</v>
      </c>
      <c r="L57" s="30">
        <v>0.20000000000000284</v>
      </c>
      <c r="M57" s="22" t="s">
        <v>776</v>
      </c>
      <c r="N57" s="49">
        <f t="shared" si="1"/>
        <v>0.40000000000000568</v>
      </c>
      <c r="O57" s="60" t="str">
        <f t="shared" si="2"/>
        <v>(↑)</v>
      </c>
      <c r="P57" s="45">
        <v>0.70000000000000284</v>
      </c>
      <c r="Q57" s="43" t="s">
        <v>776</v>
      </c>
      <c r="R57" s="45">
        <f t="shared" si="0"/>
        <v>1.1000000000000085</v>
      </c>
      <c r="S57" s="63" t="str">
        <f t="shared" si="3"/>
        <v>(↑)</v>
      </c>
      <c r="U57" s="10"/>
    </row>
    <row r="58" spans="1:21" ht="15" x14ac:dyDescent="0.25">
      <c r="A58" s="12" t="s">
        <v>69</v>
      </c>
      <c r="D58" s="2" t="s">
        <v>70</v>
      </c>
      <c r="E58" s="34">
        <v>78.900000000000006</v>
      </c>
      <c r="F58" s="34">
        <v>79.2</v>
      </c>
      <c r="G58" s="34">
        <v>78.900000000000006</v>
      </c>
      <c r="H58" s="34">
        <v>78.900000000000006</v>
      </c>
      <c r="I58" s="67">
        <v>78.900000000000006</v>
      </c>
      <c r="J58" s="29">
        <v>-0.29999999999999716</v>
      </c>
      <c r="K58" s="22" t="s">
        <v>778</v>
      </c>
      <c r="L58" s="30">
        <v>0</v>
      </c>
      <c r="M58" s="22" t="s">
        <v>777</v>
      </c>
      <c r="N58" s="49">
        <f t="shared" si="1"/>
        <v>0</v>
      </c>
      <c r="O58" s="60" t="str">
        <f t="shared" si="2"/>
        <v>(↔)</v>
      </c>
      <c r="P58" s="45">
        <v>0</v>
      </c>
      <c r="Q58" s="43" t="s">
        <v>777</v>
      </c>
      <c r="R58" s="45">
        <f t="shared" si="0"/>
        <v>-0.29999999999999716</v>
      </c>
      <c r="S58" s="63" t="str">
        <f t="shared" si="3"/>
        <v>(↓)</v>
      </c>
      <c r="U58" s="10"/>
    </row>
    <row r="59" spans="1:21" ht="15" x14ac:dyDescent="0.25">
      <c r="A59" s="12" t="s">
        <v>71</v>
      </c>
      <c r="D59" s="2" t="s">
        <v>72</v>
      </c>
      <c r="E59" s="34">
        <v>78.900000000000006</v>
      </c>
      <c r="F59" s="34">
        <v>78.8</v>
      </c>
      <c r="G59" s="34">
        <v>79.599999999999994</v>
      </c>
      <c r="H59" s="34">
        <v>79.400000000000006</v>
      </c>
      <c r="I59" s="67">
        <v>79.2</v>
      </c>
      <c r="J59" s="29">
        <v>0.79999999999999716</v>
      </c>
      <c r="K59" s="22" t="s">
        <v>776</v>
      </c>
      <c r="L59" s="30">
        <v>-0.19999999999998863</v>
      </c>
      <c r="M59" s="22" t="s">
        <v>778</v>
      </c>
      <c r="N59" s="49">
        <f t="shared" si="1"/>
        <v>-0.20000000000000284</v>
      </c>
      <c r="O59" s="60" t="str">
        <f t="shared" si="2"/>
        <v>(↓)</v>
      </c>
      <c r="P59" s="45">
        <v>0.5</v>
      </c>
      <c r="Q59" s="43" t="s">
        <v>776</v>
      </c>
      <c r="R59" s="45">
        <f t="shared" si="0"/>
        <v>0.40000000000000568</v>
      </c>
      <c r="S59" s="63" t="str">
        <f t="shared" si="3"/>
        <v>(↑)</v>
      </c>
      <c r="T59" s="2" t="s">
        <v>771</v>
      </c>
      <c r="U59" s="10"/>
    </row>
    <row r="60" spans="1:21" ht="15" x14ac:dyDescent="0.25">
      <c r="A60" s="12" t="s">
        <v>73</v>
      </c>
      <c r="D60" s="2" t="s">
        <v>74</v>
      </c>
      <c r="E60" s="34">
        <v>76.5</v>
      </c>
      <c r="F60" s="34">
        <v>76.400000000000006</v>
      </c>
      <c r="G60" s="34">
        <v>76.5</v>
      </c>
      <c r="H60" s="34">
        <v>76.8</v>
      </c>
      <c r="I60" s="67">
        <v>76.8</v>
      </c>
      <c r="J60" s="29">
        <v>9.9999999999994316E-2</v>
      </c>
      <c r="K60" s="22" t="s">
        <v>776</v>
      </c>
      <c r="L60" s="30">
        <v>0.29999999999999716</v>
      </c>
      <c r="M60" s="22" t="s">
        <v>776</v>
      </c>
      <c r="N60" s="49">
        <f t="shared" si="1"/>
        <v>0</v>
      </c>
      <c r="O60" s="60" t="str">
        <f t="shared" si="2"/>
        <v>(↔)</v>
      </c>
      <c r="P60" s="45">
        <v>0.29999999999999716</v>
      </c>
      <c r="Q60" s="43" t="s">
        <v>776</v>
      </c>
      <c r="R60" s="45">
        <f t="shared" si="0"/>
        <v>0.39999999999999147</v>
      </c>
      <c r="S60" s="63" t="str">
        <f t="shared" si="3"/>
        <v>(↑)</v>
      </c>
      <c r="U60" s="10"/>
    </row>
    <row r="61" spans="1:21" ht="15" x14ac:dyDescent="0.25">
      <c r="A61" s="12" t="s">
        <v>75</v>
      </c>
      <c r="D61" s="2" t="s">
        <v>76</v>
      </c>
      <c r="E61" s="34">
        <v>77.3</v>
      </c>
      <c r="F61" s="34">
        <v>77.599999999999994</v>
      </c>
      <c r="G61" s="34">
        <v>78.099999999999994</v>
      </c>
      <c r="H61" s="34">
        <v>78.599999999999994</v>
      </c>
      <c r="I61" s="67">
        <v>78.400000000000006</v>
      </c>
      <c r="J61" s="29">
        <v>0.5</v>
      </c>
      <c r="K61" s="22" t="s">
        <v>776</v>
      </c>
      <c r="L61" s="30">
        <v>0.5</v>
      </c>
      <c r="M61" s="22" t="s">
        <v>776</v>
      </c>
      <c r="N61" s="49">
        <f t="shared" si="1"/>
        <v>-0.19999999999998863</v>
      </c>
      <c r="O61" s="60" t="str">
        <f t="shared" si="2"/>
        <v>(↓)</v>
      </c>
      <c r="P61" s="45">
        <v>1.2999999999999972</v>
      </c>
      <c r="Q61" s="43" t="s">
        <v>776</v>
      </c>
      <c r="R61" s="45">
        <f t="shared" si="0"/>
        <v>0.80000000000001137</v>
      </c>
      <c r="S61" s="63" t="str">
        <f t="shared" si="3"/>
        <v>(↑)</v>
      </c>
      <c r="U61" s="10"/>
    </row>
    <row r="62" spans="1:21" ht="15" x14ac:dyDescent="0.25">
      <c r="A62" s="12" t="s">
        <v>77</v>
      </c>
      <c r="D62" s="2" t="s">
        <v>78</v>
      </c>
      <c r="E62" s="34">
        <v>77.7</v>
      </c>
      <c r="F62" s="34">
        <v>77.8</v>
      </c>
      <c r="G62" s="34">
        <v>77.7</v>
      </c>
      <c r="H62" s="34">
        <v>77.8</v>
      </c>
      <c r="I62" s="67">
        <v>78.099999999999994</v>
      </c>
      <c r="J62" s="29">
        <v>-9.9999999999994316E-2</v>
      </c>
      <c r="K62" s="22" t="s">
        <v>778</v>
      </c>
      <c r="L62" s="30">
        <v>9.9999999999994316E-2</v>
      </c>
      <c r="M62" s="22" t="s">
        <v>776</v>
      </c>
      <c r="N62" s="49">
        <f t="shared" si="1"/>
        <v>0.29999999999999716</v>
      </c>
      <c r="O62" s="60" t="str">
        <f t="shared" si="2"/>
        <v>(↑)</v>
      </c>
      <c r="P62" s="45">
        <v>9.9999999999994316E-2</v>
      </c>
      <c r="Q62" s="43" t="s">
        <v>776</v>
      </c>
      <c r="R62" s="45">
        <f t="shared" si="0"/>
        <v>0.29999999999999716</v>
      </c>
      <c r="S62" s="63" t="str">
        <f t="shared" si="3"/>
        <v>(↑)</v>
      </c>
      <c r="U62" s="10"/>
    </row>
    <row r="63" spans="1:21" ht="15" x14ac:dyDescent="0.25">
      <c r="A63" s="12" t="s">
        <v>79</v>
      </c>
      <c r="D63" s="2" t="s">
        <v>80</v>
      </c>
      <c r="E63" s="34">
        <v>77.3</v>
      </c>
      <c r="F63" s="34">
        <v>77.5</v>
      </c>
      <c r="G63" s="34">
        <v>77.3</v>
      </c>
      <c r="H63" s="34">
        <v>77.3</v>
      </c>
      <c r="I63" s="67">
        <v>77.8</v>
      </c>
      <c r="J63" s="29">
        <v>-0.20000000000000284</v>
      </c>
      <c r="K63" s="22" t="s">
        <v>778</v>
      </c>
      <c r="L63" s="30">
        <v>0</v>
      </c>
      <c r="M63" s="22" t="s">
        <v>777</v>
      </c>
      <c r="N63" s="49">
        <f t="shared" si="1"/>
        <v>0.5</v>
      </c>
      <c r="O63" s="60" t="str">
        <f t="shared" si="2"/>
        <v>(↑)</v>
      </c>
      <c r="P63" s="45">
        <v>0</v>
      </c>
      <c r="Q63" s="43" t="s">
        <v>777</v>
      </c>
      <c r="R63" s="45">
        <f t="shared" si="0"/>
        <v>0.29999999999999716</v>
      </c>
      <c r="S63" s="63" t="str">
        <f t="shared" si="3"/>
        <v>(↑)</v>
      </c>
      <c r="U63" s="10"/>
    </row>
    <row r="64" spans="1:21" ht="15" x14ac:dyDescent="0.25">
      <c r="A64" s="12" t="s">
        <v>81</v>
      </c>
      <c r="D64" s="2" t="s">
        <v>82</v>
      </c>
      <c r="E64" s="34">
        <v>80.400000000000006</v>
      </c>
      <c r="F64" s="34">
        <v>81.099999999999994</v>
      </c>
      <c r="G64" s="34">
        <v>81.099999999999994</v>
      </c>
      <c r="H64" s="34">
        <v>81.5</v>
      </c>
      <c r="I64" s="67">
        <v>81.8</v>
      </c>
      <c r="J64" s="29">
        <v>0</v>
      </c>
      <c r="K64" s="22" t="s">
        <v>777</v>
      </c>
      <c r="L64" s="30">
        <v>0.40000000000000568</v>
      </c>
      <c r="M64" s="22" t="s">
        <v>776</v>
      </c>
      <c r="N64" s="49">
        <f t="shared" si="1"/>
        <v>0.29999999999999716</v>
      </c>
      <c r="O64" s="60" t="str">
        <f t="shared" si="2"/>
        <v>(↑)</v>
      </c>
      <c r="P64" s="45">
        <v>1.0999999999999943</v>
      </c>
      <c r="Q64" s="43" t="s">
        <v>776</v>
      </c>
      <c r="R64" s="45">
        <f t="shared" si="0"/>
        <v>0.70000000000000284</v>
      </c>
      <c r="S64" s="63" t="str">
        <f t="shared" si="3"/>
        <v>(↑)</v>
      </c>
      <c r="U64" s="10"/>
    </row>
    <row r="65" spans="1:21" ht="15" x14ac:dyDescent="0.25">
      <c r="A65" s="12" t="s">
        <v>83</v>
      </c>
      <c r="D65" s="2" t="s">
        <v>84</v>
      </c>
      <c r="E65" s="34">
        <v>77.599999999999994</v>
      </c>
      <c r="F65" s="34">
        <v>77.7</v>
      </c>
      <c r="G65" s="34">
        <v>77.7</v>
      </c>
      <c r="H65" s="34">
        <v>77.400000000000006</v>
      </c>
      <c r="I65" s="67">
        <v>78.2</v>
      </c>
      <c r="J65" s="29">
        <v>0</v>
      </c>
      <c r="K65" s="22" t="s">
        <v>777</v>
      </c>
      <c r="L65" s="30">
        <v>-0.29999999999999716</v>
      </c>
      <c r="M65" s="22" t="s">
        <v>778</v>
      </c>
      <c r="N65" s="49">
        <f t="shared" si="1"/>
        <v>0.79999999999999716</v>
      </c>
      <c r="O65" s="60" t="str">
        <f t="shared" si="2"/>
        <v>(↑)</v>
      </c>
      <c r="P65" s="45">
        <v>-0.19999999999998863</v>
      </c>
      <c r="Q65" s="43" t="s">
        <v>778</v>
      </c>
      <c r="R65" s="45">
        <f t="shared" si="0"/>
        <v>0.5</v>
      </c>
      <c r="S65" s="63" t="str">
        <f t="shared" si="3"/>
        <v>(↑)</v>
      </c>
      <c r="U65" s="10"/>
    </row>
    <row r="66" spans="1:21" ht="15" x14ac:dyDescent="0.25">
      <c r="A66" s="12" t="s">
        <v>85</v>
      </c>
      <c r="D66" s="2" t="s">
        <v>86</v>
      </c>
      <c r="E66" s="34">
        <v>79.900000000000006</v>
      </c>
      <c r="F66" s="34">
        <v>79.7</v>
      </c>
      <c r="G66" s="34">
        <v>80</v>
      </c>
      <c r="H66" s="34">
        <v>79.900000000000006</v>
      </c>
      <c r="I66" s="67">
        <v>80.099999999999994</v>
      </c>
      <c r="J66" s="29">
        <v>0.29999999999999716</v>
      </c>
      <c r="K66" s="22" t="s">
        <v>776</v>
      </c>
      <c r="L66" s="30">
        <v>-9.9999999999994316E-2</v>
      </c>
      <c r="M66" s="22" t="s">
        <v>778</v>
      </c>
      <c r="N66" s="49">
        <f t="shared" si="1"/>
        <v>0.19999999999998863</v>
      </c>
      <c r="O66" s="60" t="str">
        <f t="shared" si="2"/>
        <v>(↑)</v>
      </c>
      <c r="P66" s="45">
        <v>0</v>
      </c>
      <c r="Q66" s="43" t="s">
        <v>777</v>
      </c>
      <c r="R66" s="45">
        <f t="shared" si="0"/>
        <v>0.39999999999999147</v>
      </c>
      <c r="S66" s="63" t="str">
        <f t="shared" si="3"/>
        <v>(↑)</v>
      </c>
      <c r="U66" s="10"/>
    </row>
    <row r="67" spans="1:21" ht="15" x14ac:dyDescent="0.25">
      <c r="A67" s="12" t="s">
        <v>87</v>
      </c>
      <c r="D67" s="2" t="s">
        <v>88</v>
      </c>
      <c r="E67" s="34">
        <v>78.599999999999994</v>
      </c>
      <c r="F67" s="34">
        <v>78.900000000000006</v>
      </c>
      <c r="G67" s="34">
        <v>79.5</v>
      </c>
      <c r="H67" s="34">
        <v>79.5</v>
      </c>
      <c r="I67" s="67">
        <v>79.8</v>
      </c>
      <c r="J67" s="29">
        <v>0.59999999999999432</v>
      </c>
      <c r="K67" s="22" t="s">
        <v>776</v>
      </c>
      <c r="L67" s="30">
        <v>0</v>
      </c>
      <c r="M67" s="22" t="s">
        <v>777</v>
      </c>
      <c r="N67" s="49">
        <f t="shared" si="1"/>
        <v>0.29999999999999716</v>
      </c>
      <c r="O67" s="60" t="str">
        <f t="shared" si="2"/>
        <v>(↑)</v>
      </c>
      <c r="P67" s="45">
        <v>0.90000000000000568</v>
      </c>
      <c r="Q67" s="43" t="s">
        <v>776</v>
      </c>
      <c r="R67" s="45">
        <f t="shared" si="0"/>
        <v>0.89999999999999147</v>
      </c>
      <c r="S67" s="63" t="str">
        <f t="shared" si="3"/>
        <v>(↑)</v>
      </c>
      <c r="U67" s="10"/>
    </row>
    <row r="68" spans="1:21" ht="15" x14ac:dyDescent="0.25">
      <c r="A68" s="12" t="s">
        <v>89</v>
      </c>
      <c r="D68" s="2" t="s">
        <v>90</v>
      </c>
      <c r="E68" s="34">
        <v>78.099999999999994</v>
      </c>
      <c r="F68" s="34">
        <v>78</v>
      </c>
      <c r="G68" s="34">
        <v>78.7</v>
      </c>
      <c r="H68" s="34">
        <v>79.2</v>
      </c>
      <c r="I68" s="67">
        <v>79</v>
      </c>
      <c r="J68" s="29">
        <v>0.70000000000000284</v>
      </c>
      <c r="K68" s="22" t="s">
        <v>776</v>
      </c>
      <c r="L68" s="30">
        <v>0.5</v>
      </c>
      <c r="M68" s="22" t="s">
        <v>776</v>
      </c>
      <c r="N68" s="49">
        <f t="shared" si="1"/>
        <v>-0.20000000000000284</v>
      </c>
      <c r="O68" s="60" t="str">
        <f t="shared" si="2"/>
        <v>(↓)</v>
      </c>
      <c r="P68" s="45">
        <v>1.1000000000000085</v>
      </c>
      <c r="Q68" s="43" t="s">
        <v>776</v>
      </c>
      <c r="R68" s="45">
        <f t="shared" si="0"/>
        <v>1</v>
      </c>
      <c r="S68" s="63" t="str">
        <f t="shared" si="3"/>
        <v>(↑)</v>
      </c>
      <c r="U68" s="10"/>
    </row>
    <row r="69" spans="1:21" ht="15" x14ac:dyDescent="0.25">
      <c r="E69" s="34"/>
      <c r="F69" s="34"/>
      <c r="G69" s="34"/>
      <c r="H69" s="34"/>
      <c r="I69" s="67"/>
      <c r="J69" s="29"/>
      <c r="K69" s="22"/>
      <c r="L69" s="30"/>
      <c r="M69" s="22"/>
      <c r="N69" s="47"/>
      <c r="O69" s="59"/>
      <c r="P69" s="45"/>
      <c r="Q69" s="43"/>
      <c r="R69" s="45"/>
      <c r="S69" s="64"/>
      <c r="U69" s="10"/>
    </row>
    <row r="70" spans="1:21" ht="15" x14ac:dyDescent="0.25">
      <c r="A70" s="11" t="s">
        <v>91</v>
      </c>
      <c r="B70" s="1"/>
      <c r="C70" s="1" t="s">
        <v>92</v>
      </c>
      <c r="E70" s="34">
        <v>77.099999999999994</v>
      </c>
      <c r="F70" s="34">
        <v>77.2</v>
      </c>
      <c r="G70" s="34">
        <v>77.3</v>
      </c>
      <c r="H70" s="34">
        <v>77.400000000000006</v>
      </c>
      <c r="I70" s="67">
        <v>77.400000000000006</v>
      </c>
      <c r="J70" s="29">
        <v>9.9999999999994316E-2</v>
      </c>
      <c r="K70" s="22" t="s">
        <v>776</v>
      </c>
      <c r="L70" s="30">
        <v>0.10000000000000853</v>
      </c>
      <c r="M70" s="22" t="s">
        <v>776</v>
      </c>
      <c r="N70" s="49">
        <f t="shared" si="1"/>
        <v>0</v>
      </c>
      <c r="O70" s="60" t="str">
        <f t="shared" si="2"/>
        <v>(↔)</v>
      </c>
      <c r="P70" s="45">
        <v>0.30000000000001137</v>
      </c>
      <c r="Q70" s="43" t="s">
        <v>776</v>
      </c>
      <c r="R70" s="45">
        <f t="shared" si="0"/>
        <v>0.20000000000000284</v>
      </c>
      <c r="S70" s="63" t="str">
        <f t="shared" si="3"/>
        <v>(↑)</v>
      </c>
      <c r="U70" s="10"/>
    </row>
    <row r="71" spans="1:21" ht="15" x14ac:dyDescent="0.25">
      <c r="A71" s="12" t="s">
        <v>93</v>
      </c>
      <c r="D71" s="2" t="s">
        <v>94</v>
      </c>
      <c r="E71" s="34">
        <v>76.5</v>
      </c>
      <c r="F71" s="34">
        <v>76.599999999999994</v>
      </c>
      <c r="G71" s="34">
        <v>76.8</v>
      </c>
      <c r="H71" s="34">
        <v>76.8</v>
      </c>
      <c r="I71" s="67">
        <v>76.7</v>
      </c>
      <c r="J71" s="29">
        <v>0.20000000000000284</v>
      </c>
      <c r="K71" s="22" t="s">
        <v>776</v>
      </c>
      <c r="L71" s="30">
        <v>0</v>
      </c>
      <c r="M71" s="22" t="s">
        <v>777</v>
      </c>
      <c r="N71" s="49">
        <f t="shared" si="1"/>
        <v>-9.9999999999994316E-2</v>
      </c>
      <c r="O71" s="60" t="str">
        <f t="shared" si="2"/>
        <v>(↓)</v>
      </c>
      <c r="P71" s="45">
        <v>0.29999999999999716</v>
      </c>
      <c r="Q71" s="43" t="s">
        <v>776</v>
      </c>
      <c r="R71" s="45">
        <f t="shared" ref="R71:R134" si="4">(I71-F71)</f>
        <v>0.10000000000000853</v>
      </c>
      <c r="S71" s="63" t="str">
        <f t="shared" si="3"/>
        <v>(↑)</v>
      </c>
      <c r="U71" s="10"/>
    </row>
    <row r="72" spans="1:21" ht="15" x14ac:dyDescent="0.25">
      <c r="A72" s="12" t="s">
        <v>95</v>
      </c>
      <c r="D72" s="2" t="s">
        <v>96</v>
      </c>
      <c r="E72" s="34">
        <v>76</v>
      </c>
      <c r="F72" s="34">
        <v>76.2</v>
      </c>
      <c r="G72" s="34">
        <v>76.3</v>
      </c>
      <c r="H72" s="34">
        <v>76.3</v>
      </c>
      <c r="I72" s="67">
        <v>76.400000000000006</v>
      </c>
      <c r="J72" s="29">
        <v>9.9999999999994316E-2</v>
      </c>
      <c r="K72" s="22" t="s">
        <v>776</v>
      </c>
      <c r="L72" s="30">
        <v>0</v>
      </c>
      <c r="M72" s="22" t="s">
        <v>777</v>
      </c>
      <c r="N72" s="49">
        <f t="shared" si="1"/>
        <v>0.10000000000000853</v>
      </c>
      <c r="O72" s="60" t="str">
        <f t="shared" si="2"/>
        <v>(↑)</v>
      </c>
      <c r="P72" s="45">
        <v>0.29999999999999716</v>
      </c>
      <c r="Q72" s="43" t="s">
        <v>776</v>
      </c>
      <c r="R72" s="45">
        <f t="shared" si="4"/>
        <v>0.20000000000000284</v>
      </c>
      <c r="S72" s="63" t="str">
        <f t="shared" si="3"/>
        <v>(↑)</v>
      </c>
      <c r="U72" s="10"/>
    </row>
    <row r="73" spans="1:21" ht="15" x14ac:dyDescent="0.25">
      <c r="A73" s="12" t="s">
        <v>97</v>
      </c>
      <c r="D73" s="2" t="s">
        <v>98</v>
      </c>
      <c r="E73" s="34">
        <v>77.400000000000006</v>
      </c>
      <c r="F73" s="34">
        <v>78</v>
      </c>
      <c r="G73" s="34">
        <v>78</v>
      </c>
      <c r="H73" s="34">
        <v>78.3</v>
      </c>
      <c r="I73" s="67">
        <v>78.3</v>
      </c>
      <c r="J73" s="29">
        <v>0</v>
      </c>
      <c r="K73" s="22" t="s">
        <v>777</v>
      </c>
      <c r="L73" s="30">
        <v>0.29999999999999716</v>
      </c>
      <c r="M73" s="22" t="s">
        <v>776</v>
      </c>
      <c r="N73" s="49">
        <f t="shared" si="1"/>
        <v>0</v>
      </c>
      <c r="O73" s="60" t="str">
        <f t="shared" si="2"/>
        <v>(↔)</v>
      </c>
      <c r="P73" s="45">
        <v>0.89999999999999147</v>
      </c>
      <c r="Q73" s="43" t="s">
        <v>776</v>
      </c>
      <c r="R73" s="45">
        <f t="shared" si="4"/>
        <v>0.29999999999999716</v>
      </c>
      <c r="S73" s="63" t="str">
        <f t="shared" si="3"/>
        <v>(↑)</v>
      </c>
      <c r="U73" s="10"/>
    </row>
    <row r="74" spans="1:21" ht="15" x14ac:dyDescent="0.25">
      <c r="A74" s="12" t="s">
        <v>99</v>
      </c>
      <c r="D74" s="2" t="s">
        <v>100</v>
      </c>
      <c r="E74" s="34">
        <v>77.900000000000006</v>
      </c>
      <c r="F74" s="34">
        <v>77.900000000000006</v>
      </c>
      <c r="G74" s="34">
        <v>77.5</v>
      </c>
      <c r="H74" s="34">
        <v>77.5</v>
      </c>
      <c r="I74" s="67">
        <v>77.5</v>
      </c>
      <c r="J74" s="29">
        <v>-0.40000000000000568</v>
      </c>
      <c r="K74" s="22" t="s">
        <v>778</v>
      </c>
      <c r="L74" s="30">
        <v>0</v>
      </c>
      <c r="M74" s="22" t="s">
        <v>777</v>
      </c>
      <c r="N74" s="49">
        <f t="shared" si="1"/>
        <v>0</v>
      </c>
      <c r="O74" s="60" t="str">
        <f t="shared" si="2"/>
        <v>(↔)</v>
      </c>
      <c r="P74" s="45">
        <v>-0.40000000000000568</v>
      </c>
      <c r="Q74" s="43" t="s">
        <v>778</v>
      </c>
      <c r="R74" s="45">
        <f t="shared" si="4"/>
        <v>-0.40000000000000568</v>
      </c>
      <c r="S74" s="63" t="str">
        <f t="shared" si="3"/>
        <v>(↓)</v>
      </c>
      <c r="U74" s="10"/>
    </row>
    <row r="75" spans="1:21" ht="15" x14ac:dyDescent="0.25">
      <c r="A75" s="12" t="s">
        <v>101</v>
      </c>
      <c r="D75" s="2" t="s">
        <v>102</v>
      </c>
      <c r="E75" s="34">
        <v>77.8</v>
      </c>
      <c r="F75" s="34">
        <v>77.7</v>
      </c>
      <c r="G75" s="34">
        <v>78</v>
      </c>
      <c r="H75" s="34">
        <v>77.900000000000006</v>
      </c>
      <c r="I75" s="67">
        <v>78.099999999999994</v>
      </c>
      <c r="J75" s="29">
        <v>0.29999999999999716</v>
      </c>
      <c r="K75" s="22" t="s">
        <v>776</v>
      </c>
      <c r="L75" s="30">
        <v>-9.9999999999994316E-2</v>
      </c>
      <c r="M75" s="22" t="s">
        <v>778</v>
      </c>
      <c r="N75" s="49">
        <f t="shared" si="1"/>
        <v>0.19999999999998863</v>
      </c>
      <c r="O75" s="60" t="str">
        <f t="shared" si="2"/>
        <v>(↑)</v>
      </c>
      <c r="P75" s="45">
        <v>0.10000000000000853</v>
      </c>
      <c r="Q75" s="43" t="s">
        <v>776</v>
      </c>
      <c r="R75" s="45">
        <f t="shared" si="4"/>
        <v>0.39999999999999147</v>
      </c>
      <c r="S75" s="63" t="str">
        <f t="shared" si="3"/>
        <v>(↑)</v>
      </c>
      <c r="U75" s="10"/>
    </row>
    <row r="76" spans="1:21" ht="15" x14ac:dyDescent="0.25">
      <c r="E76" s="34"/>
      <c r="F76" s="34"/>
      <c r="G76" s="34"/>
      <c r="H76" s="34"/>
      <c r="I76" s="67"/>
      <c r="J76" s="29"/>
      <c r="K76" s="22"/>
      <c r="L76" s="30"/>
      <c r="M76" s="22"/>
      <c r="N76" s="47"/>
      <c r="O76" s="59"/>
      <c r="P76" s="45"/>
      <c r="Q76" s="43"/>
      <c r="R76" s="45"/>
      <c r="S76" s="64"/>
      <c r="U76" s="10"/>
    </row>
    <row r="77" spans="1:21" ht="15" x14ac:dyDescent="0.25">
      <c r="A77" s="11" t="s">
        <v>103</v>
      </c>
      <c r="B77" s="1" t="s">
        <v>104</v>
      </c>
      <c r="C77" s="1"/>
      <c r="D77" s="1"/>
      <c r="E77" s="34">
        <v>78.2</v>
      </c>
      <c r="F77" s="34">
        <v>78.400000000000006</v>
      </c>
      <c r="G77" s="34">
        <v>78.599999999999994</v>
      </c>
      <c r="H77" s="34">
        <v>78.599999999999994</v>
      </c>
      <c r="I77" s="67">
        <v>78.7</v>
      </c>
      <c r="J77" s="29">
        <v>0.19999999999998863</v>
      </c>
      <c r="K77" s="22" t="s">
        <v>776</v>
      </c>
      <c r="L77" s="30">
        <v>0</v>
      </c>
      <c r="M77" s="22" t="s">
        <v>777</v>
      </c>
      <c r="N77" s="49">
        <f t="shared" si="1"/>
        <v>0.10000000000000853</v>
      </c>
      <c r="O77" s="60" t="str">
        <f t="shared" si="2"/>
        <v>(↑)</v>
      </c>
      <c r="P77" s="45">
        <v>0.39999999999999147</v>
      </c>
      <c r="Q77" s="43" t="s">
        <v>776</v>
      </c>
      <c r="R77" s="45">
        <f t="shared" si="4"/>
        <v>0.29999999999999716</v>
      </c>
      <c r="S77" s="63" t="str">
        <f t="shared" ref="S77:S140" si="5">IF(R77&lt;0,"(↓)",IF(R77&gt;0,"(↑)","(↔)"))</f>
        <v>(↑)</v>
      </c>
      <c r="U77" s="10"/>
    </row>
    <row r="78" spans="1:21" ht="15" x14ac:dyDescent="0.25">
      <c r="A78" s="1"/>
      <c r="B78" s="1"/>
      <c r="C78" s="1"/>
      <c r="D78" s="1"/>
      <c r="E78" s="34"/>
      <c r="F78" s="34"/>
      <c r="G78" s="34"/>
      <c r="H78" s="34"/>
      <c r="I78" s="67"/>
      <c r="J78" s="29"/>
      <c r="K78" s="22"/>
      <c r="L78" s="30"/>
      <c r="M78" s="22"/>
      <c r="N78" s="47"/>
      <c r="O78" s="59"/>
      <c r="P78" s="45"/>
      <c r="Q78" s="43"/>
      <c r="R78" s="45"/>
      <c r="S78" s="64"/>
      <c r="U78" s="10"/>
    </row>
    <row r="79" spans="1:21" ht="15" x14ac:dyDescent="0.25">
      <c r="A79" s="11" t="s">
        <v>105</v>
      </c>
      <c r="B79" s="1"/>
      <c r="C79" s="1" t="s">
        <v>688</v>
      </c>
      <c r="D79" s="1"/>
      <c r="E79" s="34">
        <v>79.5</v>
      </c>
      <c r="F79" s="34">
        <v>79.900000000000006</v>
      </c>
      <c r="G79" s="34">
        <v>80.2</v>
      </c>
      <c r="H79" s="34">
        <v>80.2</v>
      </c>
      <c r="I79" s="67">
        <v>80.099999999999994</v>
      </c>
      <c r="J79" s="29">
        <v>0.29999999999999716</v>
      </c>
      <c r="K79" s="22" t="s">
        <v>776</v>
      </c>
      <c r="L79" s="30">
        <v>0</v>
      </c>
      <c r="M79" s="22" t="s">
        <v>777</v>
      </c>
      <c r="N79" s="49">
        <f t="shared" si="1"/>
        <v>-0.10000000000000853</v>
      </c>
      <c r="O79" s="60" t="str">
        <f t="shared" si="2"/>
        <v>(↓)</v>
      </c>
      <c r="P79" s="45">
        <v>0.70000000000000284</v>
      </c>
      <c r="Q79" s="43" t="s">
        <v>776</v>
      </c>
      <c r="R79" s="45">
        <f t="shared" si="4"/>
        <v>0.19999999999998863</v>
      </c>
      <c r="S79" s="63" t="str">
        <f t="shared" si="5"/>
        <v>(↑)</v>
      </c>
      <c r="U79" s="10"/>
    </row>
    <row r="80" spans="1:21" ht="15" x14ac:dyDescent="0.25">
      <c r="A80" s="11" t="s">
        <v>106</v>
      </c>
      <c r="B80" s="1"/>
      <c r="C80" s="1" t="s">
        <v>689</v>
      </c>
      <c r="D80" s="1"/>
      <c r="E80" s="34">
        <v>76.599999999999994</v>
      </c>
      <c r="F80" s="34">
        <v>76.5</v>
      </c>
      <c r="G80" s="34">
        <v>76.599999999999994</v>
      </c>
      <c r="H80" s="34">
        <v>76.5</v>
      </c>
      <c r="I80" s="67">
        <v>76.3</v>
      </c>
      <c r="J80" s="29">
        <v>9.9999999999994316E-2</v>
      </c>
      <c r="K80" s="22" t="s">
        <v>776</v>
      </c>
      <c r="L80" s="30">
        <v>-9.9999999999994316E-2</v>
      </c>
      <c r="M80" s="22" t="s">
        <v>778</v>
      </c>
      <c r="N80" s="49">
        <f t="shared" si="1"/>
        <v>-0.20000000000000284</v>
      </c>
      <c r="O80" s="60" t="str">
        <f t="shared" si="2"/>
        <v>(↓)</v>
      </c>
      <c r="P80" s="45">
        <v>-9.9999999999994316E-2</v>
      </c>
      <c r="Q80" s="43" t="s">
        <v>778</v>
      </c>
      <c r="R80" s="45">
        <f t="shared" si="4"/>
        <v>-0.20000000000000284</v>
      </c>
      <c r="S80" s="63" t="str">
        <f t="shared" si="5"/>
        <v>(↓)</v>
      </c>
      <c r="T80" s="2" t="s">
        <v>771</v>
      </c>
      <c r="U80" s="10"/>
    </row>
    <row r="81" spans="1:21" ht="15" x14ac:dyDescent="0.25">
      <c r="A81" s="11" t="s">
        <v>107</v>
      </c>
      <c r="B81" s="1"/>
      <c r="C81" s="1" t="s">
        <v>690</v>
      </c>
      <c r="D81" s="1"/>
      <c r="E81" s="34">
        <v>77.8</v>
      </c>
      <c r="F81" s="34">
        <v>77.8</v>
      </c>
      <c r="G81" s="34">
        <v>77.8</v>
      </c>
      <c r="H81" s="34">
        <v>77.900000000000006</v>
      </c>
      <c r="I81" s="67">
        <v>77.7</v>
      </c>
      <c r="J81" s="29">
        <v>0</v>
      </c>
      <c r="K81" s="22" t="s">
        <v>777</v>
      </c>
      <c r="L81" s="30">
        <v>0.10000000000000853</v>
      </c>
      <c r="M81" s="22" t="s">
        <v>776</v>
      </c>
      <c r="N81" s="49">
        <f t="shared" ref="N81:N144" si="6">(I81-H81)</f>
        <v>-0.20000000000000284</v>
      </c>
      <c r="O81" s="60" t="str">
        <f t="shared" ref="O81:O144" si="7">IF(N81&lt;0,"(↓)",IF(N81&gt;0,"(↑)","(↔)"))</f>
        <v>(↓)</v>
      </c>
      <c r="P81" s="45">
        <v>0.10000000000000853</v>
      </c>
      <c r="Q81" s="43" t="s">
        <v>776</v>
      </c>
      <c r="R81" s="45">
        <f t="shared" si="4"/>
        <v>-9.9999999999994316E-2</v>
      </c>
      <c r="S81" s="63" t="str">
        <f t="shared" si="5"/>
        <v>(↓)</v>
      </c>
      <c r="U81" s="10"/>
    </row>
    <row r="82" spans="1:21" ht="15" x14ac:dyDescent="0.25">
      <c r="A82" s="11" t="s">
        <v>108</v>
      </c>
      <c r="B82" s="1"/>
      <c r="C82" s="1" t="s">
        <v>691</v>
      </c>
      <c r="D82" s="1"/>
      <c r="E82" s="34">
        <v>78.2</v>
      </c>
      <c r="F82" s="34">
        <v>78</v>
      </c>
      <c r="G82" s="34">
        <v>78.2</v>
      </c>
      <c r="H82" s="34">
        <v>78.7</v>
      </c>
      <c r="I82" s="67">
        <v>78.900000000000006</v>
      </c>
      <c r="J82" s="29">
        <v>0.20000000000000284</v>
      </c>
      <c r="K82" s="22" t="s">
        <v>776</v>
      </c>
      <c r="L82" s="30">
        <v>0.5</v>
      </c>
      <c r="M82" s="22" t="s">
        <v>776</v>
      </c>
      <c r="N82" s="49">
        <f t="shared" si="6"/>
        <v>0.20000000000000284</v>
      </c>
      <c r="O82" s="60" t="str">
        <f t="shared" si="7"/>
        <v>(↑)</v>
      </c>
      <c r="P82" s="45">
        <v>0.5</v>
      </c>
      <c r="Q82" s="43" t="s">
        <v>776</v>
      </c>
      <c r="R82" s="45">
        <f t="shared" si="4"/>
        <v>0.90000000000000568</v>
      </c>
      <c r="S82" s="63" t="str">
        <f t="shared" si="5"/>
        <v>(↑)</v>
      </c>
      <c r="U82" s="10"/>
    </row>
    <row r="83" spans="1:21" ht="15" x14ac:dyDescent="0.25">
      <c r="A83" s="11" t="s">
        <v>109</v>
      </c>
      <c r="B83" s="1"/>
      <c r="C83" s="1" t="s">
        <v>692</v>
      </c>
      <c r="D83" s="1"/>
      <c r="E83" s="34">
        <v>79.5</v>
      </c>
      <c r="F83" s="34">
        <v>79.3</v>
      </c>
      <c r="G83" s="34">
        <v>80.099999999999994</v>
      </c>
      <c r="H83" s="34">
        <v>80.2</v>
      </c>
      <c r="I83" s="67">
        <v>80.400000000000006</v>
      </c>
      <c r="J83" s="29">
        <v>0.79999999999999716</v>
      </c>
      <c r="K83" s="22" t="s">
        <v>776</v>
      </c>
      <c r="L83" s="30">
        <v>0.10000000000000853</v>
      </c>
      <c r="M83" s="22" t="s">
        <v>776</v>
      </c>
      <c r="N83" s="49">
        <f t="shared" si="6"/>
        <v>0.20000000000000284</v>
      </c>
      <c r="O83" s="60" t="str">
        <f t="shared" si="7"/>
        <v>(↑)</v>
      </c>
      <c r="P83" s="45">
        <v>0.70000000000000284</v>
      </c>
      <c r="Q83" s="43" t="s">
        <v>776</v>
      </c>
      <c r="R83" s="45">
        <f t="shared" si="4"/>
        <v>1.1000000000000085</v>
      </c>
      <c r="S83" s="63" t="str">
        <f t="shared" si="5"/>
        <v>(↑)</v>
      </c>
      <c r="U83" s="10"/>
    </row>
    <row r="84" spans="1:21" ht="15" x14ac:dyDescent="0.25">
      <c r="A84" s="1"/>
      <c r="E84" s="34"/>
      <c r="F84" s="34"/>
      <c r="G84" s="34"/>
      <c r="H84" s="34"/>
      <c r="I84" s="67"/>
      <c r="J84" s="29"/>
      <c r="K84" s="22"/>
      <c r="L84" s="30"/>
      <c r="M84" s="22"/>
      <c r="N84" s="47"/>
      <c r="O84" s="59"/>
      <c r="P84" s="45"/>
      <c r="Q84" s="43"/>
      <c r="R84" s="45"/>
      <c r="S84" s="64"/>
      <c r="U84" s="10"/>
    </row>
    <row r="85" spans="1:21" ht="15" x14ac:dyDescent="0.25">
      <c r="A85" s="11" t="s">
        <v>110</v>
      </c>
      <c r="B85" s="1"/>
      <c r="C85" s="1" t="s">
        <v>111</v>
      </c>
      <c r="E85" s="34">
        <v>79.900000000000006</v>
      </c>
      <c r="F85" s="34">
        <v>80</v>
      </c>
      <c r="G85" s="34">
        <v>80.3</v>
      </c>
      <c r="H85" s="34">
        <v>80.400000000000006</v>
      </c>
      <c r="I85" s="67">
        <v>80.599999999999994</v>
      </c>
      <c r="J85" s="29">
        <v>0.29999999999999716</v>
      </c>
      <c r="K85" s="22" t="s">
        <v>776</v>
      </c>
      <c r="L85" s="30">
        <v>0.10000000000000853</v>
      </c>
      <c r="M85" s="22" t="s">
        <v>776</v>
      </c>
      <c r="N85" s="49">
        <f t="shared" si="6"/>
        <v>0.19999999999998863</v>
      </c>
      <c r="O85" s="60" t="str">
        <f t="shared" si="7"/>
        <v>(↑)</v>
      </c>
      <c r="P85" s="45">
        <v>0.5</v>
      </c>
      <c r="Q85" s="43" t="s">
        <v>776</v>
      </c>
      <c r="R85" s="45">
        <f t="shared" si="4"/>
        <v>0.59999999999999432</v>
      </c>
      <c r="S85" s="63" t="str">
        <f t="shared" si="5"/>
        <v>(↑)</v>
      </c>
      <c r="U85" s="10"/>
    </row>
    <row r="86" spans="1:21" ht="15" x14ac:dyDescent="0.25">
      <c r="A86" s="12" t="s">
        <v>112</v>
      </c>
      <c r="D86" s="2" t="s">
        <v>113</v>
      </c>
      <c r="E86" s="34">
        <v>80.5</v>
      </c>
      <c r="F86" s="34">
        <v>80.900000000000006</v>
      </c>
      <c r="G86" s="34">
        <v>80.900000000000006</v>
      </c>
      <c r="H86" s="34">
        <v>81.2</v>
      </c>
      <c r="I86" s="67">
        <v>81.2</v>
      </c>
      <c r="J86" s="29">
        <v>0</v>
      </c>
      <c r="K86" s="22" t="s">
        <v>777</v>
      </c>
      <c r="L86" s="30">
        <v>0.29999999999999716</v>
      </c>
      <c r="M86" s="22" t="s">
        <v>776</v>
      </c>
      <c r="N86" s="49">
        <f t="shared" si="6"/>
        <v>0</v>
      </c>
      <c r="O86" s="60" t="str">
        <f t="shared" si="7"/>
        <v>(↔)</v>
      </c>
      <c r="P86" s="45">
        <v>0.70000000000000284</v>
      </c>
      <c r="Q86" s="43" t="s">
        <v>776</v>
      </c>
      <c r="R86" s="45">
        <f t="shared" si="4"/>
        <v>0.29999999999999716</v>
      </c>
      <c r="S86" s="63" t="str">
        <f t="shared" si="5"/>
        <v>(↑)</v>
      </c>
      <c r="U86" s="10"/>
    </row>
    <row r="87" spans="1:21" ht="15" x14ac:dyDescent="0.25">
      <c r="A87" s="12" t="s">
        <v>114</v>
      </c>
      <c r="D87" s="2" t="s">
        <v>115</v>
      </c>
      <c r="E87" s="34">
        <v>81.099999999999994</v>
      </c>
      <c r="F87" s="34">
        <v>80.900000000000006</v>
      </c>
      <c r="G87" s="34">
        <v>81.099999999999994</v>
      </c>
      <c r="H87" s="34">
        <v>81.2</v>
      </c>
      <c r="I87" s="67">
        <v>81.7</v>
      </c>
      <c r="J87" s="29">
        <v>0.19999999999998863</v>
      </c>
      <c r="K87" s="22" t="s">
        <v>776</v>
      </c>
      <c r="L87" s="30">
        <v>0.10000000000000853</v>
      </c>
      <c r="M87" s="22" t="s">
        <v>776</v>
      </c>
      <c r="N87" s="49">
        <f t="shared" si="6"/>
        <v>0.5</v>
      </c>
      <c r="O87" s="60" t="str">
        <f t="shared" si="7"/>
        <v>(↑)</v>
      </c>
      <c r="P87" s="45">
        <v>0.10000000000000853</v>
      </c>
      <c r="Q87" s="43" t="s">
        <v>776</v>
      </c>
      <c r="R87" s="45">
        <f t="shared" si="4"/>
        <v>0.79999999999999716</v>
      </c>
      <c r="S87" s="63" t="str">
        <f t="shared" si="5"/>
        <v>(↑)</v>
      </c>
      <c r="U87" s="10"/>
    </row>
    <row r="88" spans="1:21" ht="15" x14ac:dyDescent="0.25">
      <c r="A88" s="12" t="s">
        <v>116</v>
      </c>
      <c r="D88" s="2" t="s">
        <v>117</v>
      </c>
      <c r="E88" s="34">
        <v>80.5</v>
      </c>
      <c r="F88" s="34">
        <v>80.900000000000006</v>
      </c>
      <c r="G88" s="34">
        <v>81</v>
      </c>
      <c r="H88" s="34">
        <v>80.900000000000006</v>
      </c>
      <c r="I88" s="67">
        <v>80.900000000000006</v>
      </c>
      <c r="J88" s="29">
        <v>9.9999999999994316E-2</v>
      </c>
      <c r="K88" s="22" t="s">
        <v>776</v>
      </c>
      <c r="L88" s="30">
        <v>-9.9999999999994316E-2</v>
      </c>
      <c r="M88" s="22" t="s">
        <v>778</v>
      </c>
      <c r="N88" s="49">
        <f t="shared" si="6"/>
        <v>0</v>
      </c>
      <c r="O88" s="60" t="str">
        <f t="shared" si="7"/>
        <v>(↔)</v>
      </c>
      <c r="P88" s="45">
        <v>0.40000000000000568</v>
      </c>
      <c r="Q88" s="43" t="s">
        <v>776</v>
      </c>
      <c r="R88" s="45">
        <f t="shared" si="4"/>
        <v>0</v>
      </c>
      <c r="S88" s="63" t="str">
        <f t="shared" si="5"/>
        <v>(↔)</v>
      </c>
      <c r="U88" s="10"/>
    </row>
    <row r="89" spans="1:21" ht="15" x14ac:dyDescent="0.25">
      <c r="A89" s="12" t="s">
        <v>118</v>
      </c>
      <c r="D89" s="2" t="s">
        <v>119</v>
      </c>
      <c r="E89" s="34">
        <v>80.099999999999994</v>
      </c>
      <c r="F89" s="34">
        <v>80.900000000000006</v>
      </c>
      <c r="G89" s="34">
        <v>81.400000000000006</v>
      </c>
      <c r="H89" s="34">
        <v>81.400000000000006</v>
      </c>
      <c r="I89" s="67">
        <v>81.2</v>
      </c>
      <c r="J89" s="29">
        <v>0.5</v>
      </c>
      <c r="K89" s="22" t="s">
        <v>776</v>
      </c>
      <c r="L89" s="30">
        <v>0</v>
      </c>
      <c r="M89" s="22" t="s">
        <v>777</v>
      </c>
      <c r="N89" s="49">
        <f t="shared" si="6"/>
        <v>-0.20000000000000284</v>
      </c>
      <c r="O89" s="60" t="str">
        <f t="shared" si="7"/>
        <v>(↓)</v>
      </c>
      <c r="P89" s="45">
        <v>1.3000000000000114</v>
      </c>
      <c r="Q89" s="43" t="s">
        <v>776</v>
      </c>
      <c r="R89" s="45">
        <f t="shared" si="4"/>
        <v>0.29999999999999716</v>
      </c>
      <c r="S89" s="63" t="str">
        <f t="shared" si="5"/>
        <v>(↑)</v>
      </c>
      <c r="U89" s="10"/>
    </row>
    <row r="90" spans="1:21" ht="15" x14ac:dyDescent="0.25">
      <c r="A90" s="12" t="s">
        <v>120</v>
      </c>
      <c r="D90" s="2" t="s">
        <v>121</v>
      </c>
      <c r="E90" s="34">
        <v>80.599999999999994</v>
      </c>
      <c r="F90" s="34">
        <v>80.599999999999994</v>
      </c>
      <c r="G90" s="34">
        <v>79.900000000000006</v>
      </c>
      <c r="H90" s="34">
        <v>80.3</v>
      </c>
      <c r="I90" s="67">
        <v>80.599999999999994</v>
      </c>
      <c r="J90" s="29">
        <v>-0.69999999999998863</v>
      </c>
      <c r="K90" s="22" t="s">
        <v>778</v>
      </c>
      <c r="L90" s="30">
        <v>0.39999999999999147</v>
      </c>
      <c r="M90" s="22" t="s">
        <v>776</v>
      </c>
      <c r="N90" s="49">
        <f t="shared" si="6"/>
        <v>0.29999999999999716</v>
      </c>
      <c r="O90" s="60" t="str">
        <f t="shared" si="7"/>
        <v>(↑)</v>
      </c>
      <c r="P90" s="45">
        <v>-0.29999999999999716</v>
      </c>
      <c r="Q90" s="43" t="s">
        <v>778</v>
      </c>
      <c r="R90" s="45">
        <f t="shared" si="4"/>
        <v>0</v>
      </c>
      <c r="S90" s="63" t="str">
        <f t="shared" si="5"/>
        <v>(↔)</v>
      </c>
      <c r="U90" s="10"/>
    </row>
    <row r="91" spans="1:21" ht="15" x14ac:dyDescent="0.25">
      <c r="A91" s="12" t="s">
        <v>122</v>
      </c>
      <c r="D91" s="2" t="s">
        <v>123</v>
      </c>
      <c r="E91" s="34">
        <v>77.8</v>
      </c>
      <c r="F91" s="34">
        <v>77.8</v>
      </c>
      <c r="G91" s="34">
        <v>78.2</v>
      </c>
      <c r="H91" s="34">
        <v>78.5</v>
      </c>
      <c r="I91" s="67">
        <v>78.7</v>
      </c>
      <c r="J91" s="29">
        <v>0.40000000000000568</v>
      </c>
      <c r="K91" s="22" t="s">
        <v>776</v>
      </c>
      <c r="L91" s="30">
        <v>0.29999999999999716</v>
      </c>
      <c r="M91" s="22" t="s">
        <v>776</v>
      </c>
      <c r="N91" s="49">
        <f t="shared" si="6"/>
        <v>0.20000000000000284</v>
      </c>
      <c r="O91" s="60" t="str">
        <f t="shared" si="7"/>
        <v>(↑)</v>
      </c>
      <c r="P91" s="45">
        <v>0.70000000000000284</v>
      </c>
      <c r="Q91" s="43" t="s">
        <v>776</v>
      </c>
      <c r="R91" s="45">
        <f t="shared" si="4"/>
        <v>0.90000000000000568</v>
      </c>
      <c r="S91" s="63" t="str">
        <f t="shared" si="5"/>
        <v>(↑)</v>
      </c>
      <c r="U91" s="10"/>
    </row>
    <row r="92" spans="1:21" ht="15" x14ac:dyDescent="0.25">
      <c r="A92" s="12" t="s">
        <v>124</v>
      </c>
      <c r="D92" s="2" t="s">
        <v>125</v>
      </c>
      <c r="E92" s="34">
        <v>79.3</v>
      </c>
      <c r="F92" s="34">
        <v>78.900000000000006</v>
      </c>
      <c r="G92" s="34">
        <v>79.7</v>
      </c>
      <c r="H92" s="34">
        <v>79.900000000000006</v>
      </c>
      <c r="I92" s="67">
        <v>80.3</v>
      </c>
      <c r="J92" s="29">
        <v>0.79999999999999716</v>
      </c>
      <c r="K92" s="22" t="s">
        <v>776</v>
      </c>
      <c r="L92" s="30">
        <v>0.20000000000000284</v>
      </c>
      <c r="M92" s="22" t="s">
        <v>776</v>
      </c>
      <c r="N92" s="49">
        <f t="shared" si="6"/>
        <v>0.39999999999999147</v>
      </c>
      <c r="O92" s="60" t="str">
        <f t="shared" si="7"/>
        <v>(↑)</v>
      </c>
      <c r="P92" s="45">
        <v>0.60000000000000853</v>
      </c>
      <c r="Q92" s="43" t="s">
        <v>776</v>
      </c>
      <c r="R92" s="45">
        <f t="shared" si="4"/>
        <v>1.3999999999999915</v>
      </c>
      <c r="S92" s="63" t="str">
        <f t="shared" si="5"/>
        <v>(↑)</v>
      </c>
      <c r="U92" s="10"/>
    </row>
    <row r="93" spans="1:21" ht="15" x14ac:dyDescent="0.25">
      <c r="E93" s="34"/>
      <c r="F93" s="34"/>
      <c r="G93" s="34"/>
      <c r="H93" s="34"/>
      <c r="I93" s="67"/>
      <c r="J93" s="29"/>
      <c r="K93" s="22"/>
      <c r="L93" s="30"/>
      <c r="M93" s="22"/>
      <c r="N93" s="47"/>
      <c r="O93" s="59"/>
      <c r="P93" s="45"/>
      <c r="Q93" s="43"/>
      <c r="R93" s="45"/>
      <c r="S93" s="64"/>
      <c r="U93" s="10"/>
    </row>
    <row r="94" spans="1:21" ht="15" x14ac:dyDescent="0.25">
      <c r="A94" s="11" t="s">
        <v>126</v>
      </c>
      <c r="B94" s="1"/>
      <c r="C94" s="1" t="s">
        <v>127</v>
      </c>
      <c r="E94" s="34">
        <v>78</v>
      </c>
      <c r="F94" s="34">
        <v>78.2</v>
      </c>
      <c r="G94" s="34">
        <v>78.3</v>
      </c>
      <c r="H94" s="34">
        <v>78.2</v>
      </c>
      <c r="I94" s="67">
        <v>78.400000000000006</v>
      </c>
      <c r="J94" s="29">
        <v>9.9999999999994316E-2</v>
      </c>
      <c r="K94" s="22" t="s">
        <v>776</v>
      </c>
      <c r="L94" s="30">
        <v>-9.9999999999994316E-2</v>
      </c>
      <c r="M94" s="22" t="s">
        <v>778</v>
      </c>
      <c r="N94" s="49">
        <f t="shared" si="6"/>
        <v>0.20000000000000284</v>
      </c>
      <c r="O94" s="60" t="str">
        <f t="shared" si="7"/>
        <v>(↑)</v>
      </c>
      <c r="P94" s="45">
        <v>0.20000000000000284</v>
      </c>
      <c r="Q94" s="43" t="s">
        <v>776</v>
      </c>
      <c r="R94" s="45">
        <f t="shared" si="4"/>
        <v>0.20000000000000284</v>
      </c>
      <c r="S94" s="63" t="str">
        <f t="shared" si="5"/>
        <v>(↑)</v>
      </c>
      <c r="U94" s="10"/>
    </row>
    <row r="95" spans="1:21" ht="15" x14ac:dyDescent="0.25">
      <c r="A95" s="12" t="s">
        <v>128</v>
      </c>
      <c r="D95" s="2" t="s">
        <v>129</v>
      </c>
      <c r="E95" s="34">
        <v>77.7</v>
      </c>
      <c r="F95" s="34">
        <v>78</v>
      </c>
      <c r="G95" s="34">
        <v>78.3</v>
      </c>
      <c r="H95" s="34">
        <v>77.900000000000006</v>
      </c>
      <c r="I95" s="67">
        <v>78.2</v>
      </c>
      <c r="J95" s="29">
        <v>0.29999999999999716</v>
      </c>
      <c r="K95" s="22" t="s">
        <v>776</v>
      </c>
      <c r="L95" s="30">
        <v>-0.39999999999999147</v>
      </c>
      <c r="M95" s="22" t="s">
        <v>778</v>
      </c>
      <c r="N95" s="49">
        <f t="shared" si="6"/>
        <v>0.29999999999999716</v>
      </c>
      <c r="O95" s="60" t="str">
        <f t="shared" si="7"/>
        <v>(↑)</v>
      </c>
      <c r="P95" s="45">
        <v>0.20000000000000284</v>
      </c>
      <c r="Q95" s="43" t="s">
        <v>776</v>
      </c>
      <c r="R95" s="45">
        <f t="shared" si="4"/>
        <v>0.20000000000000284</v>
      </c>
      <c r="S95" s="63" t="str">
        <f t="shared" si="5"/>
        <v>(↑)</v>
      </c>
      <c r="U95" s="10"/>
    </row>
    <row r="96" spans="1:21" ht="15" x14ac:dyDescent="0.25">
      <c r="A96" s="12" t="s">
        <v>130</v>
      </c>
      <c r="D96" s="2" t="s">
        <v>131</v>
      </c>
      <c r="E96" s="34">
        <v>77.400000000000006</v>
      </c>
      <c r="F96" s="34">
        <v>77.400000000000006</v>
      </c>
      <c r="G96" s="34">
        <v>77.400000000000006</v>
      </c>
      <c r="H96" s="34">
        <v>77.599999999999994</v>
      </c>
      <c r="I96" s="67">
        <v>77.8</v>
      </c>
      <c r="J96" s="29">
        <v>0</v>
      </c>
      <c r="K96" s="22" t="s">
        <v>777</v>
      </c>
      <c r="L96" s="30">
        <v>0.19999999999998863</v>
      </c>
      <c r="M96" s="22" t="s">
        <v>776</v>
      </c>
      <c r="N96" s="49">
        <f t="shared" si="6"/>
        <v>0.20000000000000284</v>
      </c>
      <c r="O96" s="60" t="str">
        <f t="shared" si="7"/>
        <v>(↑)</v>
      </c>
      <c r="P96" s="45">
        <v>0.19999999999998863</v>
      </c>
      <c r="Q96" s="43" t="s">
        <v>776</v>
      </c>
      <c r="R96" s="45">
        <f t="shared" si="4"/>
        <v>0.39999999999999147</v>
      </c>
      <c r="S96" s="63" t="str">
        <f t="shared" si="5"/>
        <v>(↑)</v>
      </c>
      <c r="U96" s="10"/>
    </row>
    <row r="97" spans="1:21" ht="15" x14ac:dyDescent="0.25">
      <c r="A97" s="12" t="s">
        <v>132</v>
      </c>
      <c r="D97" s="2" t="s">
        <v>133</v>
      </c>
      <c r="E97" s="34">
        <v>77.900000000000006</v>
      </c>
      <c r="F97" s="34">
        <v>78</v>
      </c>
      <c r="G97" s="34">
        <v>78.099999999999994</v>
      </c>
      <c r="H97" s="34">
        <v>78.099999999999994</v>
      </c>
      <c r="I97" s="67">
        <v>77.900000000000006</v>
      </c>
      <c r="J97" s="29">
        <v>9.9999999999994316E-2</v>
      </c>
      <c r="K97" s="22" t="s">
        <v>776</v>
      </c>
      <c r="L97" s="30">
        <v>0</v>
      </c>
      <c r="M97" s="22" t="s">
        <v>777</v>
      </c>
      <c r="N97" s="49">
        <f t="shared" si="6"/>
        <v>-0.19999999999998863</v>
      </c>
      <c r="O97" s="60" t="str">
        <f t="shared" si="7"/>
        <v>(↓)</v>
      </c>
      <c r="P97" s="45">
        <v>0.19999999999998863</v>
      </c>
      <c r="Q97" s="43" t="s">
        <v>776</v>
      </c>
      <c r="R97" s="45">
        <f t="shared" si="4"/>
        <v>-9.9999999999994316E-2</v>
      </c>
      <c r="S97" s="63" t="str">
        <f t="shared" si="5"/>
        <v>(↓)</v>
      </c>
      <c r="U97" s="10"/>
    </row>
    <row r="98" spans="1:21" ht="15" x14ac:dyDescent="0.25">
      <c r="A98" s="12" t="s">
        <v>134</v>
      </c>
      <c r="D98" s="2" t="s">
        <v>135</v>
      </c>
      <c r="E98" s="34">
        <v>78.599999999999994</v>
      </c>
      <c r="F98" s="34">
        <v>78.7</v>
      </c>
      <c r="G98" s="34">
        <v>78.8</v>
      </c>
      <c r="H98" s="34">
        <v>78.7</v>
      </c>
      <c r="I98" s="67">
        <v>79</v>
      </c>
      <c r="J98" s="29">
        <v>9.9999999999994316E-2</v>
      </c>
      <c r="K98" s="22" t="s">
        <v>776</v>
      </c>
      <c r="L98" s="30">
        <v>-9.9999999999994316E-2</v>
      </c>
      <c r="M98" s="22" t="s">
        <v>778</v>
      </c>
      <c r="N98" s="49">
        <f t="shared" si="6"/>
        <v>0.29999999999999716</v>
      </c>
      <c r="O98" s="60" t="str">
        <f t="shared" si="7"/>
        <v>(↑)</v>
      </c>
      <c r="P98" s="45">
        <v>0.10000000000000853</v>
      </c>
      <c r="Q98" s="43" t="s">
        <v>776</v>
      </c>
      <c r="R98" s="45">
        <f t="shared" si="4"/>
        <v>0.29999999999999716</v>
      </c>
      <c r="S98" s="63" t="str">
        <f t="shared" si="5"/>
        <v>(↑)</v>
      </c>
      <c r="U98" s="10"/>
    </row>
    <row r="99" spans="1:21" ht="15" x14ac:dyDescent="0.25">
      <c r="E99" s="34"/>
      <c r="F99" s="34"/>
      <c r="G99" s="34"/>
      <c r="H99" s="34"/>
      <c r="I99" s="67"/>
      <c r="J99" s="29"/>
      <c r="K99" s="22"/>
      <c r="L99" s="30"/>
      <c r="M99" s="22"/>
      <c r="N99" s="47"/>
      <c r="O99" s="59"/>
      <c r="P99" s="45"/>
      <c r="Q99" s="43"/>
      <c r="R99" s="45"/>
      <c r="S99" s="64"/>
      <c r="U99" s="10"/>
    </row>
    <row r="100" spans="1:21" ht="15" x14ac:dyDescent="0.25">
      <c r="A100" s="11" t="s">
        <v>136</v>
      </c>
      <c r="B100" s="1"/>
      <c r="C100" s="1" t="s">
        <v>137</v>
      </c>
      <c r="E100" s="34">
        <v>77.7</v>
      </c>
      <c r="F100" s="34">
        <v>78</v>
      </c>
      <c r="G100" s="34">
        <v>78.2</v>
      </c>
      <c r="H100" s="34">
        <v>78.2</v>
      </c>
      <c r="I100" s="67">
        <v>78.2</v>
      </c>
      <c r="J100" s="29">
        <v>0.20000000000000284</v>
      </c>
      <c r="K100" s="22" t="s">
        <v>776</v>
      </c>
      <c r="L100" s="30">
        <v>0</v>
      </c>
      <c r="M100" s="22" t="s">
        <v>777</v>
      </c>
      <c r="N100" s="49">
        <f t="shared" si="6"/>
        <v>0</v>
      </c>
      <c r="O100" s="60" t="str">
        <f t="shared" si="7"/>
        <v>(↔)</v>
      </c>
      <c r="P100" s="45">
        <v>0.5</v>
      </c>
      <c r="Q100" s="43" t="s">
        <v>776</v>
      </c>
      <c r="R100" s="45">
        <f t="shared" si="4"/>
        <v>0.20000000000000284</v>
      </c>
      <c r="S100" s="63" t="str">
        <f t="shared" si="5"/>
        <v>(↑)</v>
      </c>
      <c r="U100" s="10"/>
    </row>
    <row r="101" spans="1:21" ht="15" x14ac:dyDescent="0.25">
      <c r="A101" s="12" t="s">
        <v>138</v>
      </c>
      <c r="D101" s="2" t="s">
        <v>139</v>
      </c>
      <c r="E101" s="34">
        <v>77.400000000000006</v>
      </c>
      <c r="F101" s="34">
        <v>77.599999999999994</v>
      </c>
      <c r="G101" s="34">
        <v>77.599999999999994</v>
      </c>
      <c r="H101" s="34">
        <v>77.599999999999994</v>
      </c>
      <c r="I101" s="67">
        <v>77.5</v>
      </c>
      <c r="J101" s="29">
        <v>0</v>
      </c>
      <c r="K101" s="22" t="s">
        <v>777</v>
      </c>
      <c r="L101" s="30">
        <v>0</v>
      </c>
      <c r="M101" s="22" t="s">
        <v>777</v>
      </c>
      <c r="N101" s="49">
        <f t="shared" si="6"/>
        <v>-9.9999999999994316E-2</v>
      </c>
      <c r="O101" s="60" t="str">
        <f t="shared" si="7"/>
        <v>(↓)</v>
      </c>
      <c r="P101" s="45">
        <v>0.19999999999998863</v>
      </c>
      <c r="Q101" s="43" t="s">
        <v>776</v>
      </c>
      <c r="R101" s="45">
        <f t="shared" si="4"/>
        <v>-9.9999999999994316E-2</v>
      </c>
      <c r="S101" s="63" t="str">
        <f t="shared" si="5"/>
        <v>(↓)</v>
      </c>
      <c r="U101" s="10"/>
    </row>
    <row r="102" spans="1:21" ht="15" x14ac:dyDescent="0.25">
      <c r="A102" s="12" t="s">
        <v>140</v>
      </c>
      <c r="D102" s="2" t="s">
        <v>141</v>
      </c>
      <c r="E102" s="34">
        <v>77.400000000000006</v>
      </c>
      <c r="F102" s="34">
        <v>77.900000000000006</v>
      </c>
      <c r="G102" s="34">
        <v>78.3</v>
      </c>
      <c r="H102" s="34">
        <v>78.599999999999994</v>
      </c>
      <c r="I102" s="67">
        <v>78.7</v>
      </c>
      <c r="J102" s="29">
        <v>0.39999999999999147</v>
      </c>
      <c r="K102" s="22" t="s">
        <v>776</v>
      </c>
      <c r="L102" s="30">
        <v>0.29999999999999716</v>
      </c>
      <c r="M102" s="22" t="s">
        <v>776</v>
      </c>
      <c r="N102" s="49">
        <f t="shared" si="6"/>
        <v>0.10000000000000853</v>
      </c>
      <c r="O102" s="60" t="str">
        <f t="shared" si="7"/>
        <v>(↑)</v>
      </c>
      <c r="P102" s="45">
        <v>1.1999999999999886</v>
      </c>
      <c r="Q102" s="43" t="s">
        <v>776</v>
      </c>
      <c r="R102" s="45">
        <f t="shared" si="4"/>
        <v>0.79999999999999716</v>
      </c>
      <c r="S102" s="63" t="str">
        <f t="shared" si="5"/>
        <v>(↑)</v>
      </c>
      <c r="U102" s="10"/>
    </row>
    <row r="103" spans="1:21" ht="15" x14ac:dyDescent="0.25">
      <c r="A103" s="12" t="s">
        <v>142</v>
      </c>
      <c r="D103" s="2" t="s">
        <v>143</v>
      </c>
      <c r="E103" s="34">
        <v>78.099999999999994</v>
      </c>
      <c r="F103" s="34">
        <v>78.3</v>
      </c>
      <c r="G103" s="34">
        <v>78.8</v>
      </c>
      <c r="H103" s="34">
        <v>78.7</v>
      </c>
      <c r="I103" s="67">
        <v>78.8</v>
      </c>
      <c r="J103" s="29">
        <v>0.5</v>
      </c>
      <c r="K103" s="22" t="s">
        <v>776</v>
      </c>
      <c r="L103" s="30">
        <v>-9.9999999999994316E-2</v>
      </c>
      <c r="M103" s="22" t="s">
        <v>778</v>
      </c>
      <c r="N103" s="49">
        <f t="shared" si="6"/>
        <v>9.9999999999994316E-2</v>
      </c>
      <c r="O103" s="60" t="str">
        <f t="shared" si="7"/>
        <v>(↑)</v>
      </c>
      <c r="P103" s="45">
        <v>0.60000000000000853</v>
      </c>
      <c r="Q103" s="43" t="s">
        <v>776</v>
      </c>
      <c r="R103" s="45">
        <f t="shared" si="4"/>
        <v>0.5</v>
      </c>
      <c r="S103" s="63" t="str">
        <f t="shared" si="5"/>
        <v>(↑)</v>
      </c>
      <c r="U103" s="10"/>
    </row>
    <row r="104" spans="1:21" ht="15" x14ac:dyDescent="0.25">
      <c r="A104" s="12" t="s">
        <v>144</v>
      </c>
      <c r="D104" s="2" t="s">
        <v>145</v>
      </c>
      <c r="E104" s="34">
        <v>77.900000000000006</v>
      </c>
      <c r="F104" s="34">
        <v>78.2</v>
      </c>
      <c r="G104" s="34">
        <v>78.3</v>
      </c>
      <c r="H104" s="34">
        <v>78.3</v>
      </c>
      <c r="I104" s="67">
        <v>78.2</v>
      </c>
      <c r="J104" s="29">
        <v>9.9999999999994316E-2</v>
      </c>
      <c r="K104" s="22" t="s">
        <v>776</v>
      </c>
      <c r="L104" s="30">
        <v>0</v>
      </c>
      <c r="M104" s="22" t="s">
        <v>777</v>
      </c>
      <c r="N104" s="49">
        <f t="shared" si="6"/>
        <v>-9.9999999999994316E-2</v>
      </c>
      <c r="O104" s="60" t="str">
        <f t="shared" si="7"/>
        <v>(↓)</v>
      </c>
      <c r="P104" s="45">
        <v>0.39999999999999147</v>
      </c>
      <c r="Q104" s="43" t="s">
        <v>776</v>
      </c>
      <c r="R104" s="45">
        <f t="shared" si="4"/>
        <v>0</v>
      </c>
      <c r="S104" s="63" t="str">
        <f t="shared" si="5"/>
        <v>(↔)</v>
      </c>
      <c r="U104" s="10"/>
    </row>
    <row r="105" spans="1:21" ht="15" x14ac:dyDescent="0.25">
      <c r="A105" s="12" t="s">
        <v>146</v>
      </c>
      <c r="D105" s="2" t="s">
        <v>147</v>
      </c>
      <c r="E105" s="34">
        <v>77.7</v>
      </c>
      <c r="F105" s="34">
        <v>77.8</v>
      </c>
      <c r="G105" s="34">
        <v>78.2</v>
      </c>
      <c r="H105" s="34">
        <v>78</v>
      </c>
      <c r="I105" s="67">
        <v>78</v>
      </c>
      <c r="J105" s="29">
        <v>0.40000000000000568</v>
      </c>
      <c r="K105" s="22" t="s">
        <v>776</v>
      </c>
      <c r="L105" s="30">
        <v>-0.20000000000000284</v>
      </c>
      <c r="M105" s="22" t="s">
        <v>778</v>
      </c>
      <c r="N105" s="49">
        <f t="shared" si="6"/>
        <v>0</v>
      </c>
      <c r="O105" s="60" t="str">
        <f t="shared" si="7"/>
        <v>(↔)</v>
      </c>
      <c r="P105" s="45">
        <v>0.29999999999999716</v>
      </c>
      <c r="Q105" s="43" t="s">
        <v>776</v>
      </c>
      <c r="R105" s="45">
        <f t="shared" si="4"/>
        <v>0.20000000000000284</v>
      </c>
      <c r="S105" s="63" t="str">
        <f t="shared" si="5"/>
        <v>(↑)</v>
      </c>
      <c r="U105" s="10"/>
    </row>
    <row r="106" spans="1:21" ht="15" x14ac:dyDescent="0.25">
      <c r="E106" s="34"/>
      <c r="F106" s="34"/>
      <c r="G106" s="34"/>
      <c r="H106" s="34"/>
      <c r="I106" s="67"/>
      <c r="J106" s="29"/>
      <c r="K106" s="22"/>
      <c r="L106" s="30"/>
      <c r="M106" s="22"/>
      <c r="N106" s="47"/>
      <c r="O106" s="59"/>
      <c r="P106" s="45"/>
      <c r="Q106" s="43"/>
      <c r="R106" s="45"/>
      <c r="S106" s="64"/>
      <c r="U106" s="10"/>
    </row>
    <row r="107" spans="1:21" ht="15" x14ac:dyDescent="0.25">
      <c r="A107" s="11" t="s">
        <v>148</v>
      </c>
      <c r="B107" s="1" t="s">
        <v>149</v>
      </c>
      <c r="C107" s="1"/>
      <c r="E107" s="34">
        <v>79</v>
      </c>
      <c r="F107" s="34">
        <v>79.2</v>
      </c>
      <c r="G107" s="34">
        <v>79.3</v>
      </c>
      <c r="H107" s="34">
        <v>79.3</v>
      </c>
      <c r="I107" s="67">
        <v>79.3</v>
      </c>
      <c r="J107" s="29">
        <v>9.9999999999994316E-2</v>
      </c>
      <c r="K107" s="22" t="s">
        <v>776</v>
      </c>
      <c r="L107" s="30">
        <v>0</v>
      </c>
      <c r="M107" s="22" t="s">
        <v>777</v>
      </c>
      <c r="N107" s="49">
        <f t="shared" si="6"/>
        <v>0</v>
      </c>
      <c r="O107" s="60" t="str">
        <f t="shared" si="7"/>
        <v>(↔)</v>
      </c>
      <c r="P107" s="45">
        <v>0.29999999999999716</v>
      </c>
      <c r="Q107" s="43" t="s">
        <v>776</v>
      </c>
      <c r="R107" s="45">
        <f t="shared" si="4"/>
        <v>9.9999999999994316E-2</v>
      </c>
      <c r="S107" s="63" t="str">
        <f t="shared" si="5"/>
        <v>(↑)</v>
      </c>
      <c r="U107" s="10"/>
    </row>
    <row r="108" spans="1:21" ht="15" x14ac:dyDescent="0.25">
      <c r="A108" s="1"/>
      <c r="B108" s="1"/>
      <c r="C108" s="1"/>
      <c r="E108" s="34"/>
      <c r="F108" s="34"/>
      <c r="G108" s="34"/>
      <c r="H108" s="34"/>
      <c r="I108" s="67"/>
      <c r="J108" s="29"/>
      <c r="K108" s="22"/>
      <c r="L108" s="30"/>
      <c r="M108" s="22"/>
      <c r="N108" s="47"/>
      <c r="O108" s="59"/>
      <c r="P108" s="45"/>
      <c r="Q108" s="43"/>
      <c r="R108" s="45"/>
      <c r="S108" s="64"/>
      <c r="U108" s="10"/>
    </row>
    <row r="109" spans="1:21" ht="15" x14ac:dyDescent="0.25">
      <c r="A109" s="11" t="s">
        <v>150</v>
      </c>
      <c r="B109" s="1"/>
      <c r="C109" s="1" t="s">
        <v>693</v>
      </c>
      <c r="E109" s="34">
        <v>78.5</v>
      </c>
      <c r="F109" s="34">
        <v>78.400000000000006</v>
      </c>
      <c r="G109" s="34">
        <v>78.2</v>
      </c>
      <c r="H109" s="34">
        <v>78</v>
      </c>
      <c r="I109" s="67">
        <v>78.2</v>
      </c>
      <c r="J109" s="29">
        <v>-0.20000000000000284</v>
      </c>
      <c r="K109" s="22" t="s">
        <v>778</v>
      </c>
      <c r="L109" s="30">
        <v>-0.20000000000000284</v>
      </c>
      <c r="M109" s="22" t="s">
        <v>778</v>
      </c>
      <c r="N109" s="49">
        <f t="shared" si="6"/>
        <v>0.20000000000000284</v>
      </c>
      <c r="O109" s="60" t="str">
        <f t="shared" si="7"/>
        <v>(↑)</v>
      </c>
      <c r="P109" s="45">
        <v>-0.5</v>
      </c>
      <c r="Q109" s="43" t="s">
        <v>778</v>
      </c>
      <c r="R109" s="45">
        <f t="shared" si="4"/>
        <v>-0.20000000000000284</v>
      </c>
      <c r="S109" s="63" t="str">
        <f t="shared" si="5"/>
        <v>(↓)</v>
      </c>
      <c r="U109" s="10"/>
    </row>
    <row r="110" spans="1:21" ht="15" x14ac:dyDescent="0.25">
      <c r="A110" s="11" t="s">
        <v>151</v>
      </c>
      <c r="B110" s="1"/>
      <c r="C110" s="1" t="s">
        <v>694</v>
      </c>
      <c r="E110" s="34">
        <v>76.900000000000006</v>
      </c>
      <c r="F110" s="34">
        <v>77.2</v>
      </c>
      <c r="G110" s="34">
        <v>77.3</v>
      </c>
      <c r="H110" s="34">
        <v>77.099999999999994</v>
      </c>
      <c r="I110" s="67">
        <v>77.2</v>
      </c>
      <c r="J110" s="29">
        <v>9.9999999999994316E-2</v>
      </c>
      <c r="K110" s="22" t="s">
        <v>776</v>
      </c>
      <c r="L110" s="30">
        <v>-0.20000000000000284</v>
      </c>
      <c r="M110" s="22" t="s">
        <v>778</v>
      </c>
      <c r="N110" s="49">
        <f t="shared" si="6"/>
        <v>0.10000000000000853</v>
      </c>
      <c r="O110" s="60" t="str">
        <f t="shared" si="7"/>
        <v>(↑)</v>
      </c>
      <c r="P110" s="45">
        <v>0.19999999999998863</v>
      </c>
      <c r="Q110" s="43" t="s">
        <v>776</v>
      </c>
      <c r="R110" s="45">
        <f t="shared" si="4"/>
        <v>0</v>
      </c>
      <c r="S110" s="63" t="str">
        <f t="shared" si="5"/>
        <v>(↔)</v>
      </c>
      <c r="U110" s="10"/>
    </row>
    <row r="111" spans="1:21" ht="15" x14ac:dyDescent="0.25">
      <c r="A111" s="11" t="s">
        <v>152</v>
      </c>
      <c r="B111" s="1"/>
      <c r="C111" s="1" t="s">
        <v>695</v>
      </c>
      <c r="E111" s="34">
        <v>76.8</v>
      </c>
      <c r="F111" s="34">
        <v>77</v>
      </c>
      <c r="G111" s="34">
        <v>77.099999999999994</v>
      </c>
      <c r="H111" s="34">
        <v>76.8</v>
      </c>
      <c r="I111" s="67">
        <v>77</v>
      </c>
      <c r="J111" s="29">
        <v>9.9999999999994316E-2</v>
      </c>
      <c r="K111" s="22" t="s">
        <v>776</v>
      </c>
      <c r="L111" s="30">
        <v>-0.29999999999999716</v>
      </c>
      <c r="M111" s="22" t="s">
        <v>778</v>
      </c>
      <c r="N111" s="49">
        <f t="shared" si="6"/>
        <v>0.20000000000000284</v>
      </c>
      <c r="O111" s="60" t="str">
        <f t="shared" si="7"/>
        <v>(↑)</v>
      </c>
      <c r="P111" s="45">
        <v>0</v>
      </c>
      <c r="Q111" s="43" t="s">
        <v>777</v>
      </c>
      <c r="R111" s="45">
        <f t="shared" si="4"/>
        <v>0</v>
      </c>
      <c r="S111" s="63" t="str">
        <f t="shared" si="5"/>
        <v>(↔)</v>
      </c>
      <c r="U111" s="10"/>
    </row>
    <row r="112" spans="1:21" ht="15" x14ac:dyDescent="0.25">
      <c r="A112" s="11" t="s">
        <v>153</v>
      </c>
      <c r="B112" s="1"/>
      <c r="C112" s="1" t="s">
        <v>696</v>
      </c>
      <c r="E112" s="34">
        <v>80.8</v>
      </c>
      <c r="F112" s="34">
        <v>81.099999999999994</v>
      </c>
      <c r="G112" s="34">
        <v>81.400000000000006</v>
      </c>
      <c r="H112" s="34">
        <v>81.8</v>
      </c>
      <c r="I112" s="67">
        <v>82.1</v>
      </c>
      <c r="J112" s="29">
        <v>0.30000000000001137</v>
      </c>
      <c r="K112" s="22" t="s">
        <v>776</v>
      </c>
      <c r="L112" s="30">
        <v>0.39999999999999147</v>
      </c>
      <c r="M112" s="22" t="s">
        <v>776</v>
      </c>
      <c r="N112" s="49">
        <f t="shared" si="6"/>
        <v>0.29999999999999716</v>
      </c>
      <c r="O112" s="60" t="str">
        <f t="shared" si="7"/>
        <v>(↑)</v>
      </c>
      <c r="P112" s="45">
        <v>1</v>
      </c>
      <c r="Q112" s="43" t="s">
        <v>776</v>
      </c>
      <c r="R112" s="45">
        <f t="shared" si="4"/>
        <v>1</v>
      </c>
      <c r="S112" s="63" t="str">
        <f t="shared" si="5"/>
        <v>(↑)</v>
      </c>
      <c r="U112" s="10"/>
    </row>
    <row r="113" spans="1:21" ht="15" x14ac:dyDescent="0.25">
      <c r="A113" s="1"/>
      <c r="E113" s="34"/>
      <c r="F113" s="34"/>
      <c r="G113" s="34"/>
      <c r="H113" s="34"/>
      <c r="I113" s="67"/>
      <c r="J113" s="29"/>
      <c r="K113" s="22"/>
      <c r="L113" s="30"/>
      <c r="M113" s="22"/>
      <c r="N113" s="47"/>
      <c r="O113" s="59"/>
      <c r="P113" s="45"/>
      <c r="Q113" s="43"/>
      <c r="R113" s="45"/>
      <c r="S113" s="64"/>
      <c r="U113" s="10"/>
    </row>
    <row r="114" spans="1:21" ht="15" x14ac:dyDescent="0.25">
      <c r="A114" s="11" t="s">
        <v>154</v>
      </c>
      <c r="B114" s="1"/>
      <c r="C114" s="1" t="s">
        <v>155</v>
      </c>
      <c r="E114" s="34">
        <v>79.2</v>
      </c>
      <c r="F114" s="34">
        <v>79.400000000000006</v>
      </c>
      <c r="G114" s="34">
        <v>79.400000000000006</v>
      </c>
      <c r="H114" s="34">
        <v>79.2</v>
      </c>
      <c r="I114" s="67">
        <v>79.099999999999994</v>
      </c>
      <c r="J114" s="29">
        <v>0</v>
      </c>
      <c r="K114" s="22" t="s">
        <v>777</v>
      </c>
      <c r="L114" s="30">
        <v>-0.20000000000000284</v>
      </c>
      <c r="M114" s="22" t="s">
        <v>778</v>
      </c>
      <c r="N114" s="49">
        <f t="shared" si="6"/>
        <v>-0.10000000000000853</v>
      </c>
      <c r="O114" s="60" t="str">
        <f t="shared" si="7"/>
        <v>(↓)</v>
      </c>
      <c r="P114" s="45">
        <v>0</v>
      </c>
      <c r="Q114" s="43" t="s">
        <v>777</v>
      </c>
      <c r="R114" s="45">
        <f t="shared" si="4"/>
        <v>-0.30000000000001137</v>
      </c>
      <c r="S114" s="63" t="str">
        <f t="shared" si="5"/>
        <v>(↓)</v>
      </c>
      <c r="T114" s="2" t="s">
        <v>771</v>
      </c>
      <c r="U114" s="10"/>
    </row>
    <row r="115" spans="1:21" ht="15" x14ac:dyDescent="0.25">
      <c r="A115" s="12" t="s">
        <v>156</v>
      </c>
      <c r="D115" s="2" t="s">
        <v>157</v>
      </c>
      <c r="E115" s="34">
        <v>79.099999999999994</v>
      </c>
      <c r="F115" s="34">
        <v>79.099999999999994</v>
      </c>
      <c r="G115" s="34">
        <v>79.5</v>
      </c>
      <c r="H115" s="34">
        <v>79.099999999999994</v>
      </c>
      <c r="I115" s="67">
        <v>79.5</v>
      </c>
      <c r="J115" s="29">
        <v>0.40000000000000568</v>
      </c>
      <c r="K115" s="22" t="s">
        <v>776</v>
      </c>
      <c r="L115" s="30">
        <v>-0.40000000000000568</v>
      </c>
      <c r="M115" s="22" t="s">
        <v>778</v>
      </c>
      <c r="N115" s="49">
        <f t="shared" si="6"/>
        <v>0.40000000000000568</v>
      </c>
      <c r="O115" s="60" t="str">
        <f t="shared" si="7"/>
        <v>(↑)</v>
      </c>
      <c r="P115" s="45">
        <v>0</v>
      </c>
      <c r="Q115" s="43" t="s">
        <v>777</v>
      </c>
      <c r="R115" s="45">
        <f t="shared" si="4"/>
        <v>0.40000000000000568</v>
      </c>
      <c r="S115" s="63" t="str">
        <f t="shared" si="5"/>
        <v>(↑)</v>
      </c>
      <c r="U115" s="10"/>
    </row>
    <row r="116" spans="1:21" ht="15" x14ac:dyDescent="0.25">
      <c r="A116" s="12" t="s">
        <v>158</v>
      </c>
      <c r="D116" s="2" t="s">
        <v>159</v>
      </c>
      <c r="E116" s="34">
        <v>77.900000000000006</v>
      </c>
      <c r="F116" s="34">
        <v>78.099999999999994</v>
      </c>
      <c r="G116" s="34">
        <v>77.599999999999994</v>
      </c>
      <c r="H116" s="34">
        <v>77.400000000000006</v>
      </c>
      <c r="I116" s="67">
        <v>77.599999999999994</v>
      </c>
      <c r="J116" s="29">
        <v>-0.5</v>
      </c>
      <c r="K116" s="22" t="s">
        <v>778</v>
      </c>
      <c r="L116" s="30">
        <v>-0.19999999999998863</v>
      </c>
      <c r="M116" s="22" t="s">
        <v>778</v>
      </c>
      <c r="N116" s="49">
        <f t="shared" si="6"/>
        <v>0.19999999999998863</v>
      </c>
      <c r="O116" s="60" t="str">
        <f t="shared" si="7"/>
        <v>(↑)</v>
      </c>
      <c r="P116" s="45">
        <v>-0.5</v>
      </c>
      <c r="Q116" s="43" t="s">
        <v>778</v>
      </c>
      <c r="R116" s="45">
        <f t="shared" si="4"/>
        <v>-0.5</v>
      </c>
      <c r="S116" s="63" t="str">
        <f t="shared" si="5"/>
        <v>(↓)</v>
      </c>
      <c r="U116" s="10"/>
    </row>
    <row r="117" spans="1:21" ht="15" x14ac:dyDescent="0.25">
      <c r="A117" s="12" t="s">
        <v>160</v>
      </c>
      <c r="D117" s="2" t="s">
        <v>161</v>
      </c>
      <c r="E117" s="34">
        <v>77.7</v>
      </c>
      <c r="F117" s="34">
        <v>78.2</v>
      </c>
      <c r="G117" s="34">
        <v>78.5</v>
      </c>
      <c r="H117" s="34">
        <v>78</v>
      </c>
      <c r="I117" s="67">
        <v>77.8</v>
      </c>
      <c r="J117" s="29">
        <v>0.29999999999999716</v>
      </c>
      <c r="K117" s="22" t="s">
        <v>776</v>
      </c>
      <c r="L117" s="30">
        <v>-0.5</v>
      </c>
      <c r="M117" s="22" t="s">
        <v>778</v>
      </c>
      <c r="N117" s="49">
        <f t="shared" si="6"/>
        <v>-0.20000000000000284</v>
      </c>
      <c r="O117" s="60" t="str">
        <f t="shared" si="7"/>
        <v>(↓)</v>
      </c>
      <c r="P117" s="45">
        <v>0.29999999999999716</v>
      </c>
      <c r="Q117" s="43" t="s">
        <v>776</v>
      </c>
      <c r="R117" s="45">
        <f t="shared" si="4"/>
        <v>-0.40000000000000568</v>
      </c>
      <c r="S117" s="63" t="str">
        <f t="shared" si="5"/>
        <v>(↓)</v>
      </c>
      <c r="T117" s="2" t="s">
        <v>771</v>
      </c>
      <c r="U117" s="10"/>
    </row>
    <row r="118" spans="1:21" ht="15" x14ac:dyDescent="0.25">
      <c r="A118" s="12" t="s">
        <v>162</v>
      </c>
      <c r="D118" s="2" t="s">
        <v>163</v>
      </c>
      <c r="E118" s="34">
        <v>80.900000000000006</v>
      </c>
      <c r="F118" s="34">
        <v>80.900000000000006</v>
      </c>
      <c r="G118" s="34">
        <v>81.3</v>
      </c>
      <c r="H118" s="34">
        <v>81</v>
      </c>
      <c r="I118" s="67">
        <v>80.5</v>
      </c>
      <c r="J118" s="29">
        <v>0.39999999999999147</v>
      </c>
      <c r="K118" s="22" t="s">
        <v>776</v>
      </c>
      <c r="L118" s="30">
        <v>-0.29999999999999716</v>
      </c>
      <c r="M118" s="22" t="s">
        <v>778</v>
      </c>
      <c r="N118" s="49">
        <f t="shared" si="6"/>
        <v>-0.5</v>
      </c>
      <c r="O118" s="60" t="str">
        <f t="shared" si="7"/>
        <v>(↓)</v>
      </c>
      <c r="P118" s="45">
        <v>9.9999999999994316E-2</v>
      </c>
      <c r="Q118" s="43" t="s">
        <v>776</v>
      </c>
      <c r="R118" s="45">
        <f t="shared" si="4"/>
        <v>-0.40000000000000568</v>
      </c>
      <c r="S118" s="63" t="str">
        <f t="shared" si="5"/>
        <v>(↓)</v>
      </c>
      <c r="T118" s="2" t="s">
        <v>771</v>
      </c>
      <c r="U118" s="10"/>
    </row>
    <row r="119" spans="1:21" ht="15" x14ac:dyDescent="0.25">
      <c r="A119" s="12" t="s">
        <v>164</v>
      </c>
      <c r="D119" s="2" t="s">
        <v>165</v>
      </c>
      <c r="E119" s="34">
        <v>79.7</v>
      </c>
      <c r="F119" s="34">
        <v>79.8</v>
      </c>
      <c r="G119" s="34">
        <v>79.7</v>
      </c>
      <c r="H119" s="34">
        <v>79.599999999999994</v>
      </c>
      <c r="I119" s="67">
        <v>79.7</v>
      </c>
      <c r="J119" s="29">
        <v>-9.9999999999994316E-2</v>
      </c>
      <c r="K119" s="22" t="s">
        <v>778</v>
      </c>
      <c r="L119" s="30">
        <v>-0.10000000000000853</v>
      </c>
      <c r="M119" s="22" t="s">
        <v>778</v>
      </c>
      <c r="N119" s="49">
        <f t="shared" si="6"/>
        <v>0.10000000000000853</v>
      </c>
      <c r="O119" s="60" t="str">
        <f t="shared" si="7"/>
        <v>(↑)</v>
      </c>
      <c r="P119" s="45">
        <v>-0.10000000000000853</v>
      </c>
      <c r="Q119" s="43" t="s">
        <v>778</v>
      </c>
      <c r="R119" s="45">
        <f t="shared" si="4"/>
        <v>-9.9999999999994316E-2</v>
      </c>
      <c r="S119" s="63" t="str">
        <f t="shared" si="5"/>
        <v>(↓)</v>
      </c>
      <c r="U119" s="10"/>
    </row>
    <row r="120" spans="1:21" ht="15" x14ac:dyDescent="0.25">
      <c r="A120" s="12" t="s">
        <v>166</v>
      </c>
      <c r="D120" s="2" t="s">
        <v>167</v>
      </c>
      <c r="E120" s="34">
        <v>79.8</v>
      </c>
      <c r="F120" s="34">
        <v>79.599999999999994</v>
      </c>
      <c r="G120" s="34">
        <v>79.3</v>
      </c>
      <c r="H120" s="34">
        <v>79.3</v>
      </c>
      <c r="I120" s="67">
        <v>79.2</v>
      </c>
      <c r="J120" s="29">
        <v>-0.29999999999999716</v>
      </c>
      <c r="K120" s="22" t="s">
        <v>778</v>
      </c>
      <c r="L120" s="30">
        <v>0</v>
      </c>
      <c r="M120" s="22" t="s">
        <v>777</v>
      </c>
      <c r="N120" s="49">
        <f t="shared" si="6"/>
        <v>-9.9999999999994316E-2</v>
      </c>
      <c r="O120" s="60" t="str">
        <f t="shared" si="7"/>
        <v>(↓)</v>
      </c>
      <c r="P120" s="45">
        <v>-0.5</v>
      </c>
      <c r="Q120" s="43" t="s">
        <v>778</v>
      </c>
      <c r="R120" s="45">
        <f t="shared" si="4"/>
        <v>-0.39999999999999147</v>
      </c>
      <c r="S120" s="63" t="str">
        <f t="shared" si="5"/>
        <v>(↓)</v>
      </c>
      <c r="U120" s="10"/>
    </row>
    <row r="121" spans="1:21" ht="15" x14ac:dyDescent="0.25">
      <c r="A121" s="12" t="s">
        <v>168</v>
      </c>
      <c r="D121" s="2" t="s">
        <v>169</v>
      </c>
      <c r="E121" s="34">
        <v>79.599999999999994</v>
      </c>
      <c r="F121" s="34">
        <v>79.900000000000006</v>
      </c>
      <c r="G121" s="34">
        <v>80.3</v>
      </c>
      <c r="H121" s="34">
        <v>80</v>
      </c>
      <c r="I121" s="67">
        <v>79.900000000000006</v>
      </c>
      <c r="J121" s="29">
        <v>0.39999999999999147</v>
      </c>
      <c r="K121" s="22" t="s">
        <v>776</v>
      </c>
      <c r="L121" s="30">
        <v>-0.29999999999999716</v>
      </c>
      <c r="M121" s="22" t="s">
        <v>778</v>
      </c>
      <c r="N121" s="49">
        <f t="shared" si="6"/>
        <v>-9.9999999999994316E-2</v>
      </c>
      <c r="O121" s="60" t="str">
        <f t="shared" si="7"/>
        <v>(↓)</v>
      </c>
      <c r="P121" s="45">
        <v>0.40000000000000568</v>
      </c>
      <c r="Q121" s="43" t="s">
        <v>776</v>
      </c>
      <c r="R121" s="45">
        <f t="shared" si="4"/>
        <v>0</v>
      </c>
      <c r="S121" s="63" t="str">
        <f t="shared" si="5"/>
        <v>(↔)</v>
      </c>
      <c r="T121" s="2" t="s">
        <v>771</v>
      </c>
      <c r="U121" s="10"/>
    </row>
    <row r="122" spans="1:21" ht="15" x14ac:dyDescent="0.25">
      <c r="A122" s="12" t="s">
        <v>170</v>
      </c>
      <c r="D122" s="2" t="s">
        <v>171</v>
      </c>
      <c r="E122" s="34">
        <v>79.400000000000006</v>
      </c>
      <c r="F122" s="34">
        <v>79.599999999999994</v>
      </c>
      <c r="G122" s="34">
        <v>79.3</v>
      </c>
      <c r="H122" s="34">
        <v>79.099999999999994</v>
      </c>
      <c r="I122" s="67">
        <v>78.900000000000006</v>
      </c>
      <c r="J122" s="29">
        <v>-0.29999999999999716</v>
      </c>
      <c r="K122" s="22" t="s">
        <v>778</v>
      </c>
      <c r="L122" s="30">
        <v>-0.20000000000000284</v>
      </c>
      <c r="M122" s="22" t="s">
        <v>778</v>
      </c>
      <c r="N122" s="49">
        <f t="shared" si="6"/>
        <v>-0.19999999999998863</v>
      </c>
      <c r="O122" s="60" t="str">
        <f t="shared" si="7"/>
        <v>(↓)</v>
      </c>
      <c r="P122" s="45">
        <v>-0.30000000000001137</v>
      </c>
      <c r="Q122" s="43" t="s">
        <v>778</v>
      </c>
      <c r="R122" s="45">
        <f t="shared" si="4"/>
        <v>-0.69999999999998863</v>
      </c>
      <c r="S122" s="63" t="str">
        <f t="shared" si="5"/>
        <v>(↓)</v>
      </c>
      <c r="T122" s="2" t="s">
        <v>786</v>
      </c>
      <c r="U122" s="10"/>
    </row>
    <row r="123" spans="1:21" ht="15" x14ac:dyDescent="0.25">
      <c r="E123" s="34"/>
      <c r="F123" s="34"/>
      <c r="G123" s="34"/>
      <c r="H123" s="34"/>
      <c r="I123" s="67"/>
      <c r="J123" s="29"/>
      <c r="K123" s="22"/>
      <c r="L123" s="30"/>
      <c r="M123" s="22"/>
      <c r="N123" s="47"/>
      <c r="O123" s="59"/>
      <c r="P123" s="45"/>
      <c r="Q123" s="43"/>
      <c r="R123" s="45"/>
      <c r="S123" s="64"/>
      <c r="U123" s="10"/>
    </row>
    <row r="124" spans="1:21" ht="15" x14ac:dyDescent="0.25">
      <c r="A124" s="11" t="s">
        <v>172</v>
      </c>
      <c r="B124" s="1"/>
      <c r="C124" s="1" t="s">
        <v>173</v>
      </c>
      <c r="E124" s="34">
        <v>79.900000000000006</v>
      </c>
      <c r="F124" s="34">
        <v>80.099999999999994</v>
      </c>
      <c r="G124" s="34">
        <v>80.3</v>
      </c>
      <c r="H124" s="34">
        <v>80.5</v>
      </c>
      <c r="I124" s="67">
        <v>80.7</v>
      </c>
      <c r="J124" s="29">
        <v>0.20000000000000284</v>
      </c>
      <c r="K124" s="22" t="s">
        <v>776</v>
      </c>
      <c r="L124" s="30">
        <v>0.20000000000000284</v>
      </c>
      <c r="M124" s="22" t="s">
        <v>776</v>
      </c>
      <c r="N124" s="49">
        <f t="shared" si="6"/>
        <v>0.20000000000000284</v>
      </c>
      <c r="O124" s="60" t="str">
        <f t="shared" si="7"/>
        <v>(↑)</v>
      </c>
      <c r="P124" s="45">
        <v>0.59999999999999432</v>
      </c>
      <c r="Q124" s="43" t="s">
        <v>776</v>
      </c>
      <c r="R124" s="45">
        <f t="shared" si="4"/>
        <v>0.60000000000000853</v>
      </c>
      <c r="S124" s="63" t="str">
        <f t="shared" si="5"/>
        <v>(↑)</v>
      </c>
      <c r="U124" s="10"/>
    </row>
    <row r="125" spans="1:21" ht="15" x14ac:dyDescent="0.25">
      <c r="A125" s="12" t="s">
        <v>174</v>
      </c>
      <c r="D125" s="2" t="s">
        <v>175</v>
      </c>
      <c r="E125" s="34">
        <v>80.5</v>
      </c>
      <c r="F125" s="34">
        <v>80.5</v>
      </c>
      <c r="G125" s="34">
        <v>80.400000000000006</v>
      </c>
      <c r="H125" s="34">
        <v>80.8</v>
      </c>
      <c r="I125" s="67">
        <v>80.900000000000006</v>
      </c>
      <c r="J125" s="29">
        <v>-9.9999999999994316E-2</v>
      </c>
      <c r="K125" s="22" t="s">
        <v>778</v>
      </c>
      <c r="L125" s="30">
        <v>0.39999999999999147</v>
      </c>
      <c r="M125" s="22" t="s">
        <v>776</v>
      </c>
      <c r="N125" s="49">
        <f t="shared" si="6"/>
        <v>0.10000000000000853</v>
      </c>
      <c r="O125" s="60" t="str">
        <f t="shared" si="7"/>
        <v>(↑)</v>
      </c>
      <c r="P125" s="45">
        <v>0.29999999999999716</v>
      </c>
      <c r="Q125" s="43" t="s">
        <v>776</v>
      </c>
      <c r="R125" s="45">
        <f t="shared" si="4"/>
        <v>0.40000000000000568</v>
      </c>
      <c r="S125" s="63" t="str">
        <f t="shared" si="5"/>
        <v>(↑)</v>
      </c>
      <c r="U125" s="10"/>
    </row>
    <row r="126" spans="1:21" ht="15" x14ac:dyDescent="0.25">
      <c r="A126" s="12" t="s">
        <v>176</v>
      </c>
      <c r="D126" s="2" t="s">
        <v>177</v>
      </c>
      <c r="E126" s="34">
        <v>79.5</v>
      </c>
      <c r="F126" s="34">
        <v>80</v>
      </c>
      <c r="G126" s="34">
        <v>80.5</v>
      </c>
      <c r="H126" s="34">
        <v>80.8</v>
      </c>
      <c r="I126" s="67">
        <v>80.599999999999994</v>
      </c>
      <c r="J126" s="29">
        <v>0.5</v>
      </c>
      <c r="K126" s="22" t="s">
        <v>776</v>
      </c>
      <c r="L126" s="30">
        <v>0.29999999999999716</v>
      </c>
      <c r="M126" s="22" t="s">
        <v>776</v>
      </c>
      <c r="N126" s="49">
        <f t="shared" si="6"/>
        <v>-0.20000000000000284</v>
      </c>
      <c r="O126" s="60" t="str">
        <f t="shared" si="7"/>
        <v>(↓)</v>
      </c>
      <c r="P126" s="45">
        <v>1.2999999999999972</v>
      </c>
      <c r="Q126" s="43" t="s">
        <v>776</v>
      </c>
      <c r="R126" s="45">
        <f t="shared" si="4"/>
        <v>0.59999999999999432</v>
      </c>
      <c r="S126" s="63" t="str">
        <f t="shared" si="5"/>
        <v>(↑)</v>
      </c>
      <c r="U126" s="10"/>
    </row>
    <row r="127" spans="1:21" ht="15" x14ac:dyDescent="0.25">
      <c r="A127" s="12" t="s">
        <v>178</v>
      </c>
      <c r="D127" s="2" t="s">
        <v>179</v>
      </c>
      <c r="E127" s="34">
        <v>80.2</v>
      </c>
      <c r="F127" s="34">
        <v>80.5</v>
      </c>
      <c r="G127" s="34">
        <v>80.8</v>
      </c>
      <c r="H127" s="34">
        <v>81</v>
      </c>
      <c r="I127" s="67">
        <v>81.400000000000006</v>
      </c>
      <c r="J127" s="29">
        <v>0.29999999999999716</v>
      </c>
      <c r="K127" s="22" t="s">
        <v>776</v>
      </c>
      <c r="L127" s="30">
        <v>0.20000000000000284</v>
      </c>
      <c r="M127" s="22" t="s">
        <v>776</v>
      </c>
      <c r="N127" s="49">
        <f t="shared" si="6"/>
        <v>0.40000000000000568</v>
      </c>
      <c r="O127" s="60" t="str">
        <f t="shared" si="7"/>
        <v>(↑)</v>
      </c>
      <c r="P127" s="45">
        <v>0.79999999999999716</v>
      </c>
      <c r="Q127" s="43" t="s">
        <v>776</v>
      </c>
      <c r="R127" s="45">
        <f t="shared" si="4"/>
        <v>0.90000000000000568</v>
      </c>
      <c r="S127" s="63" t="str">
        <f t="shared" si="5"/>
        <v>(↑)</v>
      </c>
      <c r="U127" s="10"/>
    </row>
    <row r="128" spans="1:21" ht="15" x14ac:dyDescent="0.25">
      <c r="A128" s="12" t="s">
        <v>180</v>
      </c>
      <c r="D128" s="2" t="s">
        <v>181</v>
      </c>
      <c r="E128" s="34">
        <v>80.099999999999994</v>
      </c>
      <c r="F128" s="34">
        <v>80.400000000000006</v>
      </c>
      <c r="G128" s="34">
        <v>80.3</v>
      </c>
      <c r="H128" s="34">
        <v>80.3</v>
      </c>
      <c r="I128" s="67">
        <v>80.599999999999994</v>
      </c>
      <c r="J128" s="29">
        <v>-0.10000000000000853</v>
      </c>
      <c r="K128" s="22" t="s">
        <v>778</v>
      </c>
      <c r="L128" s="30">
        <v>0</v>
      </c>
      <c r="M128" s="22" t="s">
        <v>777</v>
      </c>
      <c r="N128" s="49">
        <f t="shared" si="6"/>
        <v>0.29999999999999716</v>
      </c>
      <c r="O128" s="60" t="str">
        <f t="shared" si="7"/>
        <v>(↑)</v>
      </c>
      <c r="P128" s="45">
        <v>0.20000000000000284</v>
      </c>
      <c r="Q128" s="43" t="s">
        <v>776</v>
      </c>
      <c r="R128" s="45">
        <f t="shared" si="4"/>
        <v>0.19999999999998863</v>
      </c>
      <c r="S128" s="63" t="str">
        <f t="shared" si="5"/>
        <v>(↑)</v>
      </c>
      <c r="U128" s="10"/>
    </row>
    <row r="129" spans="1:21" ht="15" x14ac:dyDescent="0.25">
      <c r="A129" s="12" t="s">
        <v>182</v>
      </c>
      <c r="D129" s="2" t="s">
        <v>183</v>
      </c>
      <c r="E129" s="34">
        <v>80</v>
      </c>
      <c r="F129" s="34">
        <v>79.8</v>
      </c>
      <c r="G129" s="34">
        <v>80.7</v>
      </c>
      <c r="H129" s="34">
        <v>81</v>
      </c>
      <c r="I129" s="67">
        <v>81.3</v>
      </c>
      <c r="J129" s="29">
        <v>0.90000000000000568</v>
      </c>
      <c r="K129" s="22" t="s">
        <v>776</v>
      </c>
      <c r="L129" s="30">
        <v>0.29999999999999716</v>
      </c>
      <c r="M129" s="22" t="s">
        <v>776</v>
      </c>
      <c r="N129" s="49">
        <f t="shared" si="6"/>
        <v>0.29999999999999716</v>
      </c>
      <c r="O129" s="60" t="str">
        <f t="shared" si="7"/>
        <v>(↑)</v>
      </c>
      <c r="P129" s="45">
        <v>1</v>
      </c>
      <c r="Q129" s="43" t="s">
        <v>776</v>
      </c>
      <c r="R129" s="45">
        <f t="shared" si="4"/>
        <v>1.5</v>
      </c>
      <c r="S129" s="63" t="str">
        <f t="shared" si="5"/>
        <v>(↑)</v>
      </c>
      <c r="U129" s="10"/>
    </row>
    <row r="130" spans="1:21" ht="15" x14ac:dyDescent="0.25">
      <c r="A130" s="12" t="s">
        <v>184</v>
      </c>
      <c r="D130" s="2" t="s">
        <v>185</v>
      </c>
      <c r="E130" s="34">
        <v>79.3</v>
      </c>
      <c r="F130" s="34">
        <v>78.8</v>
      </c>
      <c r="G130" s="34">
        <v>79.099999999999994</v>
      </c>
      <c r="H130" s="34">
        <v>79.400000000000006</v>
      </c>
      <c r="I130" s="67">
        <v>80.099999999999994</v>
      </c>
      <c r="J130" s="29">
        <v>0.29999999999999716</v>
      </c>
      <c r="K130" s="22" t="s">
        <v>776</v>
      </c>
      <c r="L130" s="30">
        <v>0.30000000000001137</v>
      </c>
      <c r="M130" s="22" t="s">
        <v>776</v>
      </c>
      <c r="N130" s="49">
        <f t="shared" si="6"/>
        <v>0.69999999999998863</v>
      </c>
      <c r="O130" s="60" t="str">
        <f t="shared" si="7"/>
        <v>(↑)</v>
      </c>
      <c r="P130" s="45">
        <v>0.10000000000000853</v>
      </c>
      <c r="Q130" s="43" t="s">
        <v>776</v>
      </c>
      <c r="R130" s="45">
        <f t="shared" si="4"/>
        <v>1.2999999999999972</v>
      </c>
      <c r="S130" s="63" t="str">
        <f t="shared" si="5"/>
        <v>(↑)</v>
      </c>
      <c r="U130" s="10"/>
    </row>
    <row r="131" spans="1:21" ht="15" x14ac:dyDescent="0.25">
      <c r="A131" s="12" t="s">
        <v>186</v>
      </c>
      <c r="D131" s="2" t="s">
        <v>187</v>
      </c>
      <c r="E131" s="34">
        <v>80</v>
      </c>
      <c r="F131" s="34">
        <v>80.3</v>
      </c>
      <c r="G131" s="34">
        <v>80.5</v>
      </c>
      <c r="H131" s="34">
        <v>79.900000000000006</v>
      </c>
      <c r="I131" s="67">
        <v>80.099999999999994</v>
      </c>
      <c r="J131" s="29">
        <v>0.20000000000000284</v>
      </c>
      <c r="K131" s="22" t="s">
        <v>776</v>
      </c>
      <c r="L131" s="30">
        <v>-0.59999999999999432</v>
      </c>
      <c r="M131" s="22" t="s">
        <v>778</v>
      </c>
      <c r="N131" s="49">
        <f t="shared" si="6"/>
        <v>0.19999999999998863</v>
      </c>
      <c r="O131" s="60" t="str">
        <f t="shared" si="7"/>
        <v>(↑)</v>
      </c>
      <c r="P131" s="45">
        <v>-9.9999999999994316E-2</v>
      </c>
      <c r="Q131" s="43" t="s">
        <v>778</v>
      </c>
      <c r="R131" s="45">
        <f t="shared" si="4"/>
        <v>-0.20000000000000284</v>
      </c>
      <c r="S131" s="63" t="str">
        <f t="shared" si="5"/>
        <v>(↓)</v>
      </c>
      <c r="U131" s="10"/>
    </row>
    <row r="132" spans="1:21" ht="15" x14ac:dyDescent="0.25">
      <c r="E132" s="34"/>
      <c r="F132" s="34"/>
      <c r="G132" s="34"/>
      <c r="H132" s="34"/>
      <c r="I132" s="67"/>
      <c r="J132" s="29"/>
      <c r="K132" s="22"/>
      <c r="L132" s="30"/>
      <c r="M132" s="22"/>
      <c r="N132" s="47"/>
      <c r="O132" s="59"/>
      <c r="P132" s="45"/>
      <c r="Q132" s="43"/>
      <c r="R132" s="45"/>
      <c r="S132" s="64"/>
      <c r="U132" s="10"/>
    </row>
    <row r="133" spans="1:21" ht="15" x14ac:dyDescent="0.25">
      <c r="A133" s="11" t="s">
        <v>188</v>
      </c>
      <c r="B133" s="1"/>
      <c r="C133" s="1" t="s">
        <v>189</v>
      </c>
      <c r="E133" s="34">
        <v>79</v>
      </c>
      <c r="F133" s="34">
        <v>79.099999999999994</v>
      </c>
      <c r="G133" s="34">
        <v>79.5</v>
      </c>
      <c r="H133" s="34">
        <v>79.599999999999994</v>
      </c>
      <c r="I133" s="67">
        <v>79.599999999999994</v>
      </c>
      <c r="J133" s="29">
        <v>0.40000000000000568</v>
      </c>
      <c r="K133" s="22" t="s">
        <v>776</v>
      </c>
      <c r="L133" s="30">
        <v>9.9999999999994316E-2</v>
      </c>
      <c r="M133" s="22" t="s">
        <v>776</v>
      </c>
      <c r="N133" s="49">
        <f t="shared" si="6"/>
        <v>0</v>
      </c>
      <c r="O133" s="60" t="str">
        <f t="shared" si="7"/>
        <v>(↔)</v>
      </c>
      <c r="P133" s="45">
        <v>0.59999999999999432</v>
      </c>
      <c r="Q133" s="43" t="s">
        <v>776</v>
      </c>
      <c r="R133" s="45">
        <f t="shared" si="4"/>
        <v>0.5</v>
      </c>
      <c r="S133" s="63" t="str">
        <f t="shared" si="5"/>
        <v>(↑)</v>
      </c>
      <c r="U133" s="10"/>
    </row>
    <row r="134" spans="1:21" ht="15" x14ac:dyDescent="0.25">
      <c r="A134" s="12" t="s">
        <v>190</v>
      </c>
      <c r="D134" s="2" t="s">
        <v>191</v>
      </c>
      <c r="E134" s="34">
        <v>78.599999999999994</v>
      </c>
      <c r="F134" s="34">
        <v>78.5</v>
      </c>
      <c r="G134" s="34">
        <v>78.5</v>
      </c>
      <c r="H134" s="34">
        <v>78.900000000000006</v>
      </c>
      <c r="I134" s="67">
        <v>78.599999999999994</v>
      </c>
      <c r="J134" s="29">
        <v>0</v>
      </c>
      <c r="K134" s="22" t="s">
        <v>777</v>
      </c>
      <c r="L134" s="30">
        <v>0.40000000000000568</v>
      </c>
      <c r="M134" s="22" t="s">
        <v>776</v>
      </c>
      <c r="N134" s="49">
        <f t="shared" si="6"/>
        <v>-0.30000000000001137</v>
      </c>
      <c r="O134" s="60" t="str">
        <f t="shared" si="7"/>
        <v>(↓)</v>
      </c>
      <c r="P134" s="45">
        <v>0.30000000000001137</v>
      </c>
      <c r="Q134" s="43" t="s">
        <v>776</v>
      </c>
      <c r="R134" s="45">
        <f t="shared" si="4"/>
        <v>9.9999999999994316E-2</v>
      </c>
      <c r="S134" s="63" t="str">
        <f t="shared" si="5"/>
        <v>(↑)</v>
      </c>
      <c r="U134" s="10"/>
    </row>
    <row r="135" spans="1:21" ht="15" x14ac:dyDescent="0.25">
      <c r="A135" s="12" t="s">
        <v>192</v>
      </c>
      <c r="D135" s="2" t="s">
        <v>193</v>
      </c>
      <c r="E135" s="34">
        <v>77.7</v>
      </c>
      <c r="F135" s="34">
        <v>78.099999999999994</v>
      </c>
      <c r="G135" s="34">
        <v>78.7</v>
      </c>
      <c r="H135" s="34">
        <v>79</v>
      </c>
      <c r="I135" s="67">
        <v>78.7</v>
      </c>
      <c r="J135" s="29">
        <v>0.60000000000000853</v>
      </c>
      <c r="K135" s="22" t="s">
        <v>776</v>
      </c>
      <c r="L135" s="30">
        <v>0.29999999999999716</v>
      </c>
      <c r="M135" s="22" t="s">
        <v>776</v>
      </c>
      <c r="N135" s="49">
        <f t="shared" si="6"/>
        <v>-0.29999999999999716</v>
      </c>
      <c r="O135" s="60" t="str">
        <f t="shared" si="7"/>
        <v>(↓)</v>
      </c>
      <c r="P135" s="45">
        <v>1.2999999999999972</v>
      </c>
      <c r="Q135" s="43" t="s">
        <v>776</v>
      </c>
      <c r="R135" s="45">
        <f t="shared" ref="R135:R198" si="8">(I135-F135)</f>
        <v>0.60000000000000853</v>
      </c>
      <c r="S135" s="63" t="str">
        <f t="shared" si="5"/>
        <v>(↑)</v>
      </c>
      <c r="U135" s="10"/>
    </row>
    <row r="136" spans="1:21" ht="15" x14ac:dyDescent="0.25">
      <c r="A136" s="12" t="s">
        <v>194</v>
      </c>
      <c r="D136" s="2" t="s">
        <v>195</v>
      </c>
      <c r="E136" s="34">
        <v>77.599999999999994</v>
      </c>
      <c r="F136" s="34">
        <v>77.400000000000006</v>
      </c>
      <c r="G136" s="34">
        <v>78.2</v>
      </c>
      <c r="H136" s="34">
        <v>77.599999999999994</v>
      </c>
      <c r="I136" s="67">
        <v>77.7</v>
      </c>
      <c r="J136" s="29">
        <v>0.79999999999999716</v>
      </c>
      <c r="K136" s="22" t="s">
        <v>776</v>
      </c>
      <c r="L136" s="30">
        <v>-0.60000000000000853</v>
      </c>
      <c r="M136" s="22" t="s">
        <v>778</v>
      </c>
      <c r="N136" s="49">
        <f t="shared" si="6"/>
        <v>0.10000000000000853</v>
      </c>
      <c r="O136" s="60" t="str">
        <f t="shared" si="7"/>
        <v>(↑)</v>
      </c>
      <c r="P136" s="45">
        <v>0</v>
      </c>
      <c r="Q136" s="43" t="s">
        <v>777</v>
      </c>
      <c r="R136" s="45">
        <f t="shared" si="8"/>
        <v>0.29999999999999716</v>
      </c>
      <c r="S136" s="63" t="str">
        <f t="shared" si="5"/>
        <v>(↑)</v>
      </c>
      <c r="U136" s="10"/>
    </row>
    <row r="137" spans="1:21" ht="15" x14ac:dyDescent="0.25">
      <c r="A137" s="12" t="s">
        <v>196</v>
      </c>
      <c r="D137" s="2" t="s">
        <v>197</v>
      </c>
      <c r="E137" s="34">
        <v>80.5</v>
      </c>
      <c r="F137" s="34">
        <v>80.599999999999994</v>
      </c>
      <c r="G137" s="34">
        <v>81.3</v>
      </c>
      <c r="H137" s="34">
        <v>81.5</v>
      </c>
      <c r="I137" s="67">
        <v>81.7</v>
      </c>
      <c r="J137" s="29">
        <v>0.70000000000000284</v>
      </c>
      <c r="K137" s="22" t="s">
        <v>776</v>
      </c>
      <c r="L137" s="30">
        <v>0.20000000000000284</v>
      </c>
      <c r="M137" s="22" t="s">
        <v>776</v>
      </c>
      <c r="N137" s="49">
        <f t="shared" si="6"/>
        <v>0.20000000000000284</v>
      </c>
      <c r="O137" s="60" t="str">
        <f t="shared" si="7"/>
        <v>(↑)</v>
      </c>
      <c r="P137" s="45">
        <v>1</v>
      </c>
      <c r="Q137" s="43" t="s">
        <v>776</v>
      </c>
      <c r="R137" s="45">
        <f t="shared" si="8"/>
        <v>1.1000000000000085</v>
      </c>
      <c r="S137" s="63" t="str">
        <f t="shared" si="5"/>
        <v>(↑)</v>
      </c>
      <c r="U137" s="10"/>
    </row>
    <row r="138" spans="1:21" ht="15" x14ac:dyDescent="0.25">
      <c r="A138" s="12" t="s">
        <v>198</v>
      </c>
      <c r="D138" s="2" t="s">
        <v>199</v>
      </c>
      <c r="E138" s="34">
        <v>79.5</v>
      </c>
      <c r="F138" s="34">
        <v>79.599999999999994</v>
      </c>
      <c r="G138" s="34">
        <v>79.599999999999994</v>
      </c>
      <c r="H138" s="34">
        <v>79.7</v>
      </c>
      <c r="I138" s="67">
        <v>79.599999999999994</v>
      </c>
      <c r="J138" s="29">
        <v>0</v>
      </c>
      <c r="K138" s="22" t="s">
        <v>777</v>
      </c>
      <c r="L138" s="30">
        <v>0.10000000000000853</v>
      </c>
      <c r="M138" s="22" t="s">
        <v>776</v>
      </c>
      <c r="N138" s="49">
        <f t="shared" si="6"/>
        <v>-0.10000000000000853</v>
      </c>
      <c r="O138" s="60" t="str">
        <f t="shared" si="7"/>
        <v>(↓)</v>
      </c>
      <c r="P138" s="45">
        <v>0.20000000000000284</v>
      </c>
      <c r="Q138" s="43" t="s">
        <v>776</v>
      </c>
      <c r="R138" s="45">
        <f t="shared" si="8"/>
        <v>0</v>
      </c>
      <c r="S138" s="63" t="str">
        <f t="shared" si="5"/>
        <v>(↔)</v>
      </c>
      <c r="U138" s="10"/>
    </row>
    <row r="139" spans="1:21" ht="15" x14ac:dyDescent="0.25">
      <c r="A139" s="12" t="s">
        <v>200</v>
      </c>
      <c r="D139" s="2" t="s">
        <v>201</v>
      </c>
      <c r="E139" s="34">
        <v>80</v>
      </c>
      <c r="F139" s="34">
        <v>80</v>
      </c>
      <c r="G139" s="34">
        <v>80.099999999999994</v>
      </c>
      <c r="H139" s="34">
        <v>80.3</v>
      </c>
      <c r="I139" s="67">
        <v>80.5</v>
      </c>
      <c r="J139" s="29">
        <v>9.9999999999994316E-2</v>
      </c>
      <c r="K139" s="22" t="s">
        <v>776</v>
      </c>
      <c r="L139" s="30">
        <v>0.20000000000000284</v>
      </c>
      <c r="M139" s="22" t="s">
        <v>776</v>
      </c>
      <c r="N139" s="49">
        <f t="shared" si="6"/>
        <v>0.20000000000000284</v>
      </c>
      <c r="O139" s="60" t="str">
        <f t="shared" si="7"/>
        <v>(↑)</v>
      </c>
      <c r="P139" s="45">
        <v>0.29999999999999716</v>
      </c>
      <c r="Q139" s="43" t="s">
        <v>776</v>
      </c>
      <c r="R139" s="45">
        <f t="shared" si="8"/>
        <v>0.5</v>
      </c>
      <c r="S139" s="63" t="str">
        <f t="shared" si="5"/>
        <v>(↑)</v>
      </c>
      <c r="U139" s="10"/>
    </row>
    <row r="140" spans="1:21" ht="15" x14ac:dyDescent="0.25">
      <c r="A140" s="12" t="s">
        <v>202</v>
      </c>
      <c r="D140" s="2" t="s">
        <v>203</v>
      </c>
      <c r="E140" s="34">
        <v>79.2</v>
      </c>
      <c r="F140" s="34">
        <v>78.900000000000006</v>
      </c>
      <c r="G140" s="34">
        <v>79.599999999999994</v>
      </c>
      <c r="H140" s="34">
        <v>79.7</v>
      </c>
      <c r="I140" s="67">
        <v>80</v>
      </c>
      <c r="J140" s="29">
        <v>0.69999999999998863</v>
      </c>
      <c r="K140" s="22" t="s">
        <v>776</v>
      </c>
      <c r="L140" s="30">
        <v>0.10000000000000853</v>
      </c>
      <c r="M140" s="22" t="s">
        <v>776</v>
      </c>
      <c r="N140" s="49">
        <f t="shared" si="6"/>
        <v>0.29999999999999716</v>
      </c>
      <c r="O140" s="60" t="str">
        <f t="shared" si="7"/>
        <v>(↑)</v>
      </c>
      <c r="P140" s="45">
        <v>0.5</v>
      </c>
      <c r="Q140" s="43" t="s">
        <v>776</v>
      </c>
      <c r="R140" s="45">
        <f t="shared" si="8"/>
        <v>1.0999999999999943</v>
      </c>
      <c r="S140" s="63" t="str">
        <f t="shared" si="5"/>
        <v>(↑)</v>
      </c>
      <c r="U140" s="10"/>
    </row>
    <row r="141" spans="1:21" ht="15" x14ac:dyDescent="0.25">
      <c r="E141" s="34"/>
      <c r="F141" s="34"/>
      <c r="G141" s="34"/>
      <c r="H141" s="34"/>
      <c r="I141" s="67"/>
      <c r="J141" s="29"/>
      <c r="K141" s="22"/>
      <c r="L141" s="30"/>
      <c r="M141" s="22"/>
      <c r="N141" s="47"/>
      <c r="O141" s="59"/>
      <c r="P141" s="45"/>
      <c r="Q141" s="43"/>
      <c r="R141" s="45"/>
      <c r="S141" s="64"/>
      <c r="U141" s="10"/>
    </row>
    <row r="142" spans="1:21" ht="15" x14ac:dyDescent="0.25">
      <c r="A142" s="11" t="s">
        <v>204</v>
      </c>
      <c r="B142" s="1"/>
      <c r="C142" s="1" t="s">
        <v>205</v>
      </c>
      <c r="E142" s="34">
        <v>79</v>
      </c>
      <c r="F142" s="34">
        <v>79.2</v>
      </c>
      <c r="G142" s="34">
        <v>79.400000000000006</v>
      </c>
      <c r="H142" s="34">
        <v>79.400000000000006</v>
      </c>
      <c r="I142" s="67">
        <v>79.400000000000006</v>
      </c>
      <c r="J142" s="29">
        <v>0.20000000000000284</v>
      </c>
      <c r="K142" s="22" t="s">
        <v>776</v>
      </c>
      <c r="L142" s="30">
        <v>0</v>
      </c>
      <c r="M142" s="22" t="s">
        <v>777</v>
      </c>
      <c r="N142" s="49">
        <f t="shared" si="6"/>
        <v>0</v>
      </c>
      <c r="O142" s="60" t="str">
        <f t="shared" si="7"/>
        <v>(↔)</v>
      </c>
      <c r="P142" s="45">
        <v>0.40000000000000568</v>
      </c>
      <c r="Q142" s="43" t="s">
        <v>776</v>
      </c>
      <c r="R142" s="45">
        <f t="shared" si="8"/>
        <v>0.20000000000000284</v>
      </c>
      <c r="S142" s="63" t="str">
        <f t="shared" ref="S142:S205" si="9">IF(R142&lt;0,"(↓)",IF(R142&gt;0,"(↑)","(↔)"))</f>
        <v>(↑)</v>
      </c>
      <c r="U142" s="10"/>
    </row>
    <row r="143" spans="1:21" ht="15" x14ac:dyDescent="0.25">
      <c r="A143" s="12" t="s">
        <v>206</v>
      </c>
      <c r="D143" s="2" t="s">
        <v>207</v>
      </c>
      <c r="E143" s="34">
        <v>77</v>
      </c>
      <c r="F143" s="34">
        <v>76.900000000000006</v>
      </c>
      <c r="G143" s="34">
        <v>76.599999999999994</v>
      </c>
      <c r="H143" s="34">
        <v>76.5</v>
      </c>
      <c r="I143" s="67">
        <v>76.099999999999994</v>
      </c>
      <c r="J143" s="29">
        <v>-0.30000000000001137</v>
      </c>
      <c r="K143" s="22" t="s">
        <v>778</v>
      </c>
      <c r="L143" s="30">
        <v>-9.9999999999994316E-2</v>
      </c>
      <c r="M143" s="22" t="s">
        <v>778</v>
      </c>
      <c r="N143" s="49">
        <f t="shared" si="6"/>
        <v>-0.40000000000000568</v>
      </c>
      <c r="O143" s="60" t="str">
        <f t="shared" si="7"/>
        <v>(↓)</v>
      </c>
      <c r="P143" s="45">
        <v>-0.5</v>
      </c>
      <c r="Q143" s="43" t="s">
        <v>778</v>
      </c>
      <c r="R143" s="45">
        <f t="shared" si="8"/>
        <v>-0.80000000000001137</v>
      </c>
      <c r="S143" s="63" t="str">
        <f t="shared" si="9"/>
        <v>(↓)</v>
      </c>
      <c r="T143" s="2" t="s">
        <v>786</v>
      </c>
      <c r="U143" s="10"/>
    </row>
    <row r="144" spans="1:21" ht="15" x14ac:dyDescent="0.25">
      <c r="A144" s="12" t="s">
        <v>208</v>
      </c>
      <c r="D144" s="2" t="s">
        <v>209</v>
      </c>
      <c r="E144" s="34">
        <v>79.400000000000006</v>
      </c>
      <c r="F144" s="34">
        <v>79.8</v>
      </c>
      <c r="G144" s="34">
        <v>80.3</v>
      </c>
      <c r="H144" s="34">
        <v>80.900000000000006</v>
      </c>
      <c r="I144" s="67">
        <v>81.5</v>
      </c>
      <c r="J144" s="29">
        <v>0.5</v>
      </c>
      <c r="K144" s="22" t="s">
        <v>776</v>
      </c>
      <c r="L144" s="30">
        <v>0.60000000000000853</v>
      </c>
      <c r="M144" s="22" t="s">
        <v>776</v>
      </c>
      <c r="N144" s="49">
        <f t="shared" si="6"/>
        <v>0.59999999999999432</v>
      </c>
      <c r="O144" s="60" t="str">
        <f t="shared" si="7"/>
        <v>(↑)</v>
      </c>
      <c r="P144" s="45">
        <v>1.5</v>
      </c>
      <c r="Q144" s="43" t="s">
        <v>776</v>
      </c>
      <c r="R144" s="45">
        <f t="shared" si="8"/>
        <v>1.7000000000000028</v>
      </c>
      <c r="S144" s="63" t="str">
        <f t="shared" si="9"/>
        <v>(↑)</v>
      </c>
      <c r="U144" s="10"/>
    </row>
    <row r="145" spans="1:21" ht="15" x14ac:dyDescent="0.25">
      <c r="A145" s="12" t="s">
        <v>210</v>
      </c>
      <c r="D145" s="2" t="s">
        <v>211</v>
      </c>
      <c r="E145" s="34">
        <v>79.900000000000006</v>
      </c>
      <c r="F145" s="34">
        <v>79.599999999999994</v>
      </c>
      <c r="G145" s="34">
        <v>79.8</v>
      </c>
      <c r="H145" s="34">
        <v>79.599999999999994</v>
      </c>
      <c r="I145" s="67">
        <v>79.900000000000006</v>
      </c>
      <c r="J145" s="29">
        <v>0.20000000000000284</v>
      </c>
      <c r="K145" s="22" t="s">
        <v>776</v>
      </c>
      <c r="L145" s="30">
        <v>-0.20000000000000284</v>
      </c>
      <c r="M145" s="22" t="s">
        <v>778</v>
      </c>
      <c r="N145" s="49">
        <f t="shared" ref="N145:N211" si="10">(I145-H145)</f>
        <v>0.30000000000001137</v>
      </c>
      <c r="O145" s="60" t="str">
        <f t="shared" ref="O145:O211" si="11">IF(N145&lt;0,"(↓)",IF(N145&gt;0,"(↑)","(↔)"))</f>
        <v>(↑)</v>
      </c>
      <c r="P145" s="45">
        <v>-0.30000000000001137</v>
      </c>
      <c r="Q145" s="43" t="s">
        <v>778</v>
      </c>
      <c r="R145" s="45">
        <f t="shared" si="8"/>
        <v>0.30000000000001137</v>
      </c>
      <c r="S145" s="63" t="str">
        <f t="shared" si="9"/>
        <v>(↑)</v>
      </c>
      <c r="U145" s="10"/>
    </row>
    <row r="146" spans="1:21" ht="15" x14ac:dyDescent="0.25">
      <c r="A146" s="12" t="s">
        <v>212</v>
      </c>
      <c r="D146" s="2" t="s">
        <v>213</v>
      </c>
      <c r="E146" s="34">
        <v>79.099999999999994</v>
      </c>
      <c r="F146" s="34">
        <v>79.2</v>
      </c>
      <c r="G146" s="34">
        <v>79.5</v>
      </c>
      <c r="H146" s="34">
        <v>79.7</v>
      </c>
      <c r="I146" s="67">
        <v>79.8</v>
      </c>
      <c r="J146" s="29">
        <v>0.29999999999999716</v>
      </c>
      <c r="K146" s="22" t="s">
        <v>776</v>
      </c>
      <c r="L146" s="30">
        <v>0.20000000000000284</v>
      </c>
      <c r="M146" s="22" t="s">
        <v>776</v>
      </c>
      <c r="N146" s="49">
        <f t="shared" si="10"/>
        <v>9.9999999999994316E-2</v>
      </c>
      <c r="O146" s="60" t="str">
        <f t="shared" si="11"/>
        <v>(↑)</v>
      </c>
      <c r="P146" s="45">
        <v>0.60000000000000853</v>
      </c>
      <c r="Q146" s="43" t="s">
        <v>776</v>
      </c>
      <c r="R146" s="45">
        <f t="shared" si="8"/>
        <v>0.59999999999999432</v>
      </c>
      <c r="S146" s="63" t="str">
        <f t="shared" si="9"/>
        <v>(↑)</v>
      </c>
      <c r="U146" s="10"/>
    </row>
    <row r="147" spans="1:21" ht="15" x14ac:dyDescent="0.25">
      <c r="A147" s="12" t="s">
        <v>214</v>
      </c>
      <c r="D147" s="2" t="s">
        <v>215</v>
      </c>
      <c r="E147" s="34">
        <v>77.400000000000006</v>
      </c>
      <c r="F147" s="34">
        <v>78.099999999999994</v>
      </c>
      <c r="G147" s="34">
        <v>78.3</v>
      </c>
      <c r="H147" s="34">
        <v>78.5</v>
      </c>
      <c r="I147" s="67">
        <v>78.5</v>
      </c>
      <c r="J147" s="29">
        <v>0.20000000000000284</v>
      </c>
      <c r="K147" s="22" t="s">
        <v>776</v>
      </c>
      <c r="L147" s="30">
        <v>0.20000000000000284</v>
      </c>
      <c r="M147" s="22" t="s">
        <v>776</v>
      </c>
      <c r="N147" s="49">
        <f t="shared" si="10"/>
        <v>0</v>
      </c>
      <c r="O147" s="60" t="str">
        <f t="shared" si="11"/>
        <v>(↔)</v>
      </c>
      <c r="P147" s="45">
        <v>1.0999999999999943</v>
      </c>
      <c r="Q147" s="43" t="s">
        <v>776</v>
      </c>
      <c r="R147" s="45">
        <f t="shared" si="8"/>
        <v>0.40000000000000568</v>
      </c>
      <c r="S147" s="63" t="str">
        <f t="shared" si="9"/>
        <v>(↑)</v>
      </c>
      <c r="U147" s="10"/>
    </row>
    <row r="148" spans="1:21" ht="15" x14ac:dyDescent="0.25">
      <c r="A148" s="12" t="s">
        <v>216</v>
      </c>
      <c r="D148" s="2" t="s">
        <v>217</v>
      </c>
      <c r="E148" s="34">
        <v>81.900000000000006</v>
      </c>
      <c r="F148" s="34">
        <v>82</v>
      </c>
      <c r="G148" s="34">
        <v>81.7</v>
      </c>
      <c r="H148" s="34">
        <v>80.900000000000006</v>
      </c>
      <c r="I148" s="67">
        <v>81.2</v>
      </c>
      <c r="J148" s="29">
        <v>-0.29999999999999716</v>
      </c>
      <c r="K148" s="22" t="s">
        <v>778</v>
      </c>
      <c r="L148" s="30">
        <v>-0.79999999999999716</v>
      </c>
      <c r="M148" s="22" t="s">
        <v>778</v>
      </c>
      <c r="N148" s="49">
        <f t="shared" si="10"/>
        <v>0.29999999999999716</v>
      </c>
      <c r="O148" s="60" t="str">
        <f t="shared" si="11"/>
        <v>(↑)</v>
      </c>
      <c r="P148" s="45">
        <v>-1</v>
      </c>
      <c r="Q148" s="43" t="s">
        <v>778</v>
      </c>
      <c r="R148" s="45">
        <f t="shared" si="8"/>
        <v>-0.79999999999999716</v>
      </c>
      <c r="S148" s="63" t="str">
        <f t="shared" si="9"/>
        <v>(↓)</v>
      </c>
      <c r="U148" s="10"/>
    </row>
    <row r="149" spans="1:21" ht="15" x14ac:dyDescent="0.25">
      <c r="A149" s="12" t="s">
        <v>218</v>
      </c>
      <c r="D149" s="2" t="s">
        <v>219</v>
      </c>
      <c r="E149" s="34">
        <v>79.8</v>
      </c>
      <c r="F149" s="34">
        <v>79.900000000000006</v>
      </c>
      <c r="G149" s="34">
        <v>80</v>
      </c>
      <c r="H149" s="34">
        <v>79.400000000000006</v>
      </c>
      <c r="I149" s="67">
        <v>79.2</v>
      </c>
      <c r="J149" s="29">
        <v>9.9999999999994316E-2</v>
      </c>
      <c r="K149" s="22" t="s">
        <v>776</v>
      </c>
      <c r="L149" s="30">
        <v>-0.59999999999999432</v>
      </c>
      <c r="M149" s="22" t="s">
        <v>778</v>
      </c>
      <c r="N149" s="49">
        <f t="shared" si="10"/>
        <v>-0.20000000000000284</v>
      </c>
      <c r="O149" s="60" t="str">
        <f t="shared" si="11"/>
        <v>(↓)</v>
      </c>
      <c r="P149" s="45">
        <v>-0.39999999999999147</v>
      </c>
      <c r="Q149" s="43" t="s">
        <v>778</v>
      </c>
      <c r="R149" s="45">
        <f t="shared" si="8"/>
        <v>-0.70000000000000284</v>
      </c>
      <c r="S149" s="63" t="str">
        <f t="shared" si="9"/>
        <v>(↓)</v>
      </c>
      <c r="T149" s="2" t="s">
        <v>771</v>
      </c>
      <c r="U149" s="10"/>
    </row>
    <row r="150" spans="1:21" ht="15" x14ac:dyDescent="0.25">
      <c r="E150" s="34"/>
      <c r="F150" s="34"/>
      <c r="G150" s="34"/>
      <c r="H150" s="34"/>
      <c r="I150" s="67"/>
      <c r="J150" s="29"/>
      <c r="K150" s="22"/>
      <c r="L150" s="30"/>
      <c r="M150" s="22"/>
      <c r="N150" s="47"/>
      <c r="O150" s="59"/>
      <c r="P150" s="45"/>
      <c r="Q150" s="43"/>
      <c r="R150" s="45"/>
      <c r="S150" s="64"/>
      <c r="U150" s="10"/>
    </row>
    <row r="151" spans="1:21" ht="15" x14ac:dyDescent="0.25">
      <c r="A151" s="11" t="s">
        <v>220</v>
      </c>
      <c r="B151" s="1"/>
      <c r="C151" s="1" t="s">
        <v>221</v>
      </c>
      <c r="D151" s="1"/>
      <c r="E151" s="34">
        <v>79.2</v>
      </c>
      <c r="F151" s="34">
        <v>79.5</v>
      </c>
      <c r="G151" s="34">
        <v>79.400000000000006</v>
      </c>
      <c r="H151" s="34">
        <v>79.400000000000006</v>
      </c>
      <c r="I151" s="67">
        <v>79.5</v>
      </c>
      <c r="J151" s="29">
        <v>-9.9999999999994316E-2</v>
      </c>
      <c r="K151" s="22" t="s">
        <v>778</v>
      </c>
      <c r="L151" s="30">
        <v>0</v>
      </c>
      <c r="M151" s="22" t="s">
        <v>777</v>
      </c>
      <c r="N151" s="49">
        <f t="shared" si="10"/>
        <v>9.9999999999994316E-2</v>
      </c>
      <c r="O151" s="60" t="str">
        <f t="shared" si="11"/>
        <v>(↑)</v>
      </c>
      <c r="P151" s="45">
        <v>0.20000000000000284</v>
      </c>
      <c r="Q151" s="43" t="s">
        <v>776</v>
      </c>
      <c r="R151" s="45">
        <f t="shared" si="8"/>
        <v>0</v>
      </c>
      <c r="S151" s="63" t="str">
        <f t="shared" si="9"/>
        <v>(↔)</v>
      </c>
      <c r="U151" s="10"/>
    </row>
    <row r="152" spans="1:21" ht="15" x14ac:dyDescent="0.25">
      <c r="A152" s="12" t="s">
        <v>222</v>
      </c>
      <c r="D152" s="2" t="s">
        <v>223</v>
      </c>
      <c r="E152" s="34">
        <v>77.5</v>
      </c>
      <c r="F152" s="34">
        <v>78.099999999999994</v>
      </c>
      <c r="G152" s="34">
        <v>77.900000000000006</v>
      </c>
      <c r="H152" s="34">
        <v>78.099999999999994</v>
      </c>
      <c r="I152" s="67">
        <v>77.900000000000006</v>
      </c>
      <c r="J152" s="29">
        <v>-0.19999999999998863</v>
      </c>
      <c r="K152" s="22" t="s">
        <v>778</v>
      </c>
      <c r="L152" s="30">
        <v>0.19999999999998863</v>
      </c>
      <c r="M152" s="22" t="s">
        <v>776</v>
      </c>
      <c r="N152" s="49">
        <f t="shared" si="10"/>
        <v>-0.19999999999998863</v>
      </c>
      <c r="O152" s="60" t="str">
        <f t="shared" si="11"/>
        <v>(↓)</v>
      </c>
      <c r="P152" s="45">
        <v>0.59999999999999432</v>
      </c>
      <c r="Q152" s="43" t="s">
        <v>776</v>
      </c>
      <c r="R152" s="45">
        <f t="shared" si="8"/>
        <v>-0.19999999999998863</v>
      </c>
      <c r="S152" s="63" t="str">
        <f t="shared" si="9"/>
        <v>(↓)</v>
      </c>
      <c r="U152" s="10"/>
    </row>
    <row r="153" spans="1:21" ht="15" x14ac:dyDescent="0.25">
      <c r="A153" s="12" t="s">
        <v>224</v>
      </c>
      <c r="D153" s="2" t="s">
        <v>225</v>
      </c>
      <c r="E153" s="34">
        <v>78.5</v>
      </c>
      <c r="F153" s="34">
        <v>78.7</v>
      </c>
      <c r="G153" s="34">
        <v>78.8</v>
      </c>
      <c r="H153" s="34">
        <v>78.599999999999994</v>
      </c>
      <c r="I153" s="67">
        <v>78.8</v>
      </c>
      <c r="J153" s="29">
        <v>9.9999999999994316E-2</v>
      </c>
      <c r="K153" s="22" t="s">
        <v>776</v>
      </c>
      <c r="L153" s="30">
        <v>-0.20000000000000284</v>
      </c>
      <c r="M153" s="22" t="s">
        <v>778</v>
      </c>
      <c r="N153" s="49">
        <f t="shared" si="10"/>
        <v>0.20000000000000284</v>
      </c>
      <c r="O153" s="60" t="str">
        <f t="shared" si="11"/>
        <v>(↑)</v>
      </c>
      <c r="P153" s="45">
        <v>9.9999999999994316E-2</v>
      </c>
      <c r="Q153" s="43" t="s">
        <v>776</v>
      </c>
      <c r="R153" s="45">
        <f t="shared" si="8"/>
        <v>9.9999999999994316E-2</v>
      </c>
      <c r="S153" s="63" t="str">
        <f t="shared" si="9"/>
        <v>(↑)</v>
      </c>
      <c r="U153" s="10"/>
    </row>
    <row r="154" spans="1:21" ht="15" x14ac:dyDescent="0.25">
      <c r="A154" s="12" t="s">
        <v>226</v>
      </c>
      <c r="D154" s="2" t="s">
        <v>227</v>
      </c>
      <c r="E154" s="34">
        <v>79.8</v>
      </c>
      <c r="F154" s="34">
        <v>80.5</v>
      </c>
      <c r="G154" s="34">
        <v>80.400000000000006</v>
      </c>
      <c r="H154" s="34">
        <v>80.400000000000006</v>
      </c>
      <c r="I154" s="67">
        <v>80.5</v>
      </c>
      <c r="J154" s="29">
        <v>-9.9999999999994316E-2</v>
      </c>
      <c r="K154" s="22" t="s">
        <v>778</v>
      </c>
      <c r="L154" s="30">
        <v>0</v>
      </c>
      <c r="M154" s="22" t="s">
        <v>777</v>
      </c>
      <c r="N154" s="49">
        <f t="shared" si="10"/>
        <v>9.9999999999994316E-2</v>
      </c>
      <c r="O154" s="60" t="str">
        <f t="shared" si="11"/>
        <v>(↑)</v>
      </c>
      <c r="P154" s="45">
        <v>0.60000000000000853</v>
      </c>
      <c r="Q154" s="43" t="s">
        <v>776</v>
      </c>
      <c r="R154" s="45">
        <f t="shared" si="8"/>
        <v>0</v>
      </c>
      <c r="S154" s="63" t="str">
        <f t="shared" si="9"/>
        <v>(↔)</v>
      </c>
      <c r="U154" s="10"/>
    </row>
    <row r="155" spans="1:21" ht="15" x14ac:dyDescent="0.25">
      <c r="A155" s="12" t="s">
        <v>228</v>
      </c>
      <c r="D155" s="2" t="s">
        <v>229</v>
      </c>
      <c r="E155" s="34">
        <v>80.3</v>
      </c>
      <c r="F155" s="34">
        <v>80.400000000000006</v>
      </c>
      <c r="G155" s="34">
        <v>80</v>
      </c>
      <c r="H155" s="34">
        <v>79.400000000000006</v>
      </c>
      <c r="I155" s="67">
        <v>80</v>
      </c>
      <c r="J155" s="29">
        <v>-0.40000000000000568</v>
      </c>
      <c r="K155" s="22" t="s">
        <v>778</v>
      </c>
      <c r="L155" s="30">
        <v>-0.59999999999999432</v>
      </c>
      <c r="M155" s="22" t="s">
        <v>778</v>
      </c>
      <c r="N155" s="49">
        <f t="shared" si="10"/>
        <v>0.59999999999999432</v>
      </c>
      <c r="O155" s="60" t="str">
        <f t="shared" si="11"/>
        <v>(↑)</v>
      </c>
      <c r="P155" s="45">
        <v>-0.89999999999999147</v>
      </c>
      <c r="Q155" s="43" t="s">
        <v>778</v>
      </c>
      <c r="R155" s="45">
        <f t="shared" si="8"/>
        <v>-0.40000000000000568</v>
      </c>
      <c r="S155" s="63" t="str">
        <f t="shared" si="9"/>
        <v>(↓)</v>
      </c>
      <c r="U155" s="10"/>
    </row>
    <row r="156" spans="1:21" ht="15" x14ac:dyDescent="0.25">
      <c r="A156" s="12" t="s">
        <v>230</v>
      </c>
      <c r="D156" s="2" t="s">
        <v>231</v>
      </c>
      <c r="E156" s="34">
        <v>78.2</v>
      </c>
      <c r="F156" s="34">
        <v>78.400000000000006</v>
      </c>
      <c r="G156" s="34">
        <v>78.099999999999994</v>
      </c>
      <c r="H156" s="34">
        <v>78</v>
      </c>
      <c r="I156" s="67">
        <v>77.8</v>
      </c>
      <c r="J156" s="29">
        <v>-0.30000000000001137</v>
      </c>
      <c r="K156" s="22" t="s">
        <v>778</v>
      </c>
      <c r="L156" s="30">
        <v>-9.9999999999994316E-2</v>
      </c>
      <c r="M156" s="22" t="s">
        <v>778</v>
      </c>
      <c r="N156" s="49">
        <f t="shared" si="10"/>
        <v>-0.20000000000000284</v>
      </c>
      <c r="O156" s="60" t="str">
        <f t="shared" si="11"/>
        <v>(↓)</v>
      </c>
      <c r="P156" s="45">
        <v>-0.20000000000000284</v>
      </c>
      <c r="Q156" s="43" t="s">
        <v>778</v>
      </c>
      <c r="R156" s="45">
        <f t="shared" si="8"/>
        <v>-0.60000000000000853</v>
      </c>
      <c r="S156" s="63" t="str">
        <f t="shared" si="9"/>
        <v>(↓)</v>
      </c>
      <c r="T156" s="2" t="s">
        <v>786</v>
      </c>
      <c r="U156" s="10"/>
    </row>
    <row r="157" spans="1:21" ht="15" x14ac:dyDescent="0.25">
      <c r="A157" s="12" t="s">
        <v>232</v>
      </c>
      <c r="D157" s="2" t="s">
        <v>233</v>
      </c>
      <c r="E157" s="34">
        <v>79.2</v>
      </c>
      <c r="F157" s="34">
        <v>79.400000000000006</v>
      </c>
      <c r="G157" s="34">
        <v>79.599999999999994</v>
      </c>
      <c r="H157" s="34">
        <v>79.8</v>
      </c>
      <c r="I157" s="67">
        <v>79.900000000000006</v>
      </c>
      <c r="J157" s="29">
        <v>0.19999999999998863</v>
      </c>
      <c r="K157" s="22" t="s">
        <v>776</v>
      </c>
      <c r="L157" s="30">
        <v>0.20000000000000284</v>
      </c>
      <c r="M157" s="22" t="s">
        <v>776</v>
      </c>
      <c r="N157" s="49">
        <f t="shared" si="10"/>
        <v>0.10000000000000853</v>
      </c>
      <c r="O157" s="60" t="str">
        <f t="shared" si="11"/>
        <v>(↑)</v>
      </c>
      <c r="P157" s="45">
        <v>0.59999999999999432</v>
      </c>
      <c r="Q157" s="43" t="s">
        <v>776</v>
      </c>
      <c r="R157" s="45">
        <f t="shared" si="8"/>
        <v>0.5</v>
      </c>
      <c r="S157" s="63" t="str">
        <f t="shared" si="9"/>
        <v>(↑)</v>
      </c>
      <c r="U157" s="10"/>
    </row>
    <row r="158" spans="1:21" ht="15" x14ac:dyDescent="0.25">
      <c r="A158" s="12" t="s">
        <v>234</v>
      </c>
      <c r="D158" s="2" t="s">
        <v>235</v>
      </c>
      <c r="E158" s="34">
        <v>80.7</v>
      </c>
      <c r="F158" s="34">
        <v>81.2</v>
      </c>
      <c r="G158" s="34">
        <v>81.3</v>
      </c>
      <c r="H158" s="34">
        <v>81.400000000000006</v>
      </c>
      <c r="I158" s="67">
        <v>81.7</v>
      </c>
      <c r="J158" s="29">
        <v>9.9999999999994316E-2</v>
      </c>
      <c r="K158" s="22" t="s">
        <v>776</v>
      </c>
      <c r="L158" s="30">
        <v>0.10000000000000853</v>
      </c>
      <c r="M158" s="22" t="s">
        <v>776</v>
      </c>
      <c r="N158" s="49">
        <f t="shared" si="10"/>
        <v>0.29999999999999716</v>
      </c>
      <c r="O158" s="60" t="str">
        <f t="shared" si="11"/>
        <v>(↑)</v>
      </c>
      <c r="P158" s="45">
        <v>0.70000000000000284</v>
      </c>
      <c r="Q158" s="43" t="s">
        <v>776</v>
      </c>
      <c r="R158" s="45">
        <f t="shared" si="8"/>
        <v>0.5</v>
      </c>
      <c r="S158" s="63" t="str">
        <f t="shared" si="9"/>
        <v>(↑)</v>
      </c>
      <c r="U158" s="10"/>
    </row>
    <row r="159" spans="1:21" ht="15" x14ac:dyDescent="0.25">
      <c r="E159" s="34"/>
      <c r="F159" s="34"/>
      <c r="G159" s="34"/>
      <c r="H159" s="34"/>
      <c r="I159" s="67"/>
      <c r="J159" s="29"/>
      <c r="K159" s="22"/>
      <c r="L159" s="30"/>
      <c r="M159" s="22"/>
      <c r="N159" s="47"/>
      <c r="O159" s="59"/>
      <c r="P159" s="45"/>
      <c r="Q159" s="43"/>
      <c r="R159" s="45"/>
      <c r="S159" s="64"/>
      <c r="U159" s="10"/>
    </row>
    <row r="160" spans="1:21" ht="15" x14ac:dyDescent="0.25">
      <c r="A160" s="11" t="s">
        <v>236</v>
      </c>
      <c r="B160" s="1" t="s">
        <v>237</v>
      </c>
      <c r="C160" s="1"/>
      <c r="D160" s="1"/>
      <c r="E160" s="34">
        <v>78.599999999999994</v>
      </c>
      <c r="F160" s="34">
        <v>78.7</v>
      </c>
      <c r="G160" s="34">
        <v>78.8</v>
      </c>
      <c r="H160" s="34">
        <v>78.7</v>
      </c>
      <c r="I160" s="67">
        <v>78.8</v>
      </c>
      <c r="J160" s="29">
        <v>9.9999999999994316E-2</v>
      </c>
      <c r="K160" s="22" t="s">
        <v>776</v>
      </c>
      <c r="L160" s="30">
        <v>-9.9999999999994316E-2</v>
      </c>
      <c r="M160" s="22" t="s">
        <v>778</v>
      </c>
      <c r="N160" s="49">
        <f t="shared" si="10"/>
        <v>9.9999999999994316E-2</v>
      </c>
      <c r="O160" s="60" t="str">
        <f t="shared" si="11"/>
        <v>(↑)</v>
      </c>
      <c r="P160" s="45">
        <v>0.10000000000000853</v>
      </c>
      <c r="Q160" s="43" t="s">
        <v>776</v>
      </c>
      <c r="R160" s="45">
        <f t="shared" si="8"/>
        <v>9.9999999999994316E-2</v>
      </c>
      <c r="S160" s="63" t="str">
        <f t="shared" si="9"/>
        <v>(↑)</v>
      </c>
      <c r="U160" s="10"/>
    </row>
    <row r="161" spans="1:21" ht="15" x14ac:dyDescent="0.25">
      <c r="A161" s="1"/>
      <c r="B161" s="1"/>
      <c r="C161" s="1"/>
      <c r="D161" s="1"/>
      <c r="E161" s="34"/>
      <c r="F161" s="34"/>
      <c r="G161" s="34"/>
      <c r="H161" s="34"/>
      <c r="I161" s="67"/>
      <c r="J161" s="29"/>
      <c r="K161" s="22"/>
      <c r="L161" s="30"/>
      <c r="M161" s="22"/>
      <c r="N161" s="47"/>
      <c r="O161" s="59"/>
      <c r="P161" s="45"/>
      <c r="Q161" s="43"/>
      <c r="R161" s="45"/>
      <c r="S161" s="64"/>
      <c r="U161" s="10"/>
    </row>
    <row r="162" spans="1:21" ht="15" x14ac:dyDescent="0.25">
      <c r="A162" s="11" t="s">
        <v>238</v>
      </c>
      <c r="B162" s="1"/>
      <c r="C162" s="1" t="s">
        <v>729</v>
      </c>
      <c r="D162" s="1"/>
      <c r="E162" s="34">
        <v>79.599999999999994</v>
      </c>
      <c r="F162" s="34">
        <v>80</v>
      </c>
      <c r="G162" s="34">
        <v>80.5</v>
      </c>
      <c r="H162" s="34">
        <v>80.400000000000006</v>
      </c>
      <c r="I162" s="67">
        <v>80.099999999999994</v>
      </c>
      <c r="J162" s="29">
        <v>0.5</v>
      </c>
      <c r="K162" s="22" t="s">
        <v>776</v>
      </c>
      <c r="L162" s="30">
        <v>-9.9999999999994316E-2</v>
      </c>
      <c r="M162" s="22" t="s">
        <v>778</v>
      </c>
      <c r="N162" s="49">
        <f t="shared" si="10"/>
        <v>-0.30000000000001137</v>
      </c>
      <c r="O162" s="60" t="str">
        <f t="shared" si="11"/>
        <v>(↓)</v>
      </c>
      <c r="P162" s="45">
        <v>0.80000000000001137</v>
      </c>
      <c r="Q162" s="43" t="s">
        <v>776</v>
      </c>
      <c r="R162" s="45">
        <f t="shared" si="8"/>
        <v>9.9999999999994316E-2</v>
      </c>
      <c r="S162" s="63" t="str">
        <f t="shared" si="9"/>
        <v>(↑)</v>
      </c>
      <c r="T162" s="2" t="s">
        <v>771</v>
      </c>
      <c r="U162" s="10"/>
    </row>
    <row r="163" spans="1:21" ht="15" x14ac:dyDescent="0.25">
      <c r="A163" s="11" t="s">
        <v>239</v>
      </c>
      <c r="B163" s="1"/>
      <c r="C163" s="1" t="s">
        <v>736</v>
      </c>
      <c r="D163" s="1"/>
      <c r="E163" s="34">
        <v>79.7</v>
      </c>
      <c r="F163" s="34">
        <v>79.900000000000006</v>
      </c>
      <c r="G163" s="34">
        <v>80.099999999999994</v>
      </c>
      <c r="H163" s="34">
        <v>80.3</v>
      </c>
      <c r="I163" s="67">
        <v>80.5</v>
      </c>
      <c r="J163" s="29">
        <v>0.19999999999998863</v>
      </c>
      <c r="K163" s="22" t="s">
        <v>776</v>
      </c>
      <c r="L163" s="30">
        <v>0.20000000000000284</v>
      </c>
      <c r="M163" s="22" t="s">
        <v>776</v>
      </c>
      <c r="N163" s="49">
        <f t="shared" si="10"/>
        <v>0.20000000000000284</v>
      </c>
      <c r="O163" s="60" t="str">
        <f t="shared" si="11"/>
        <v>(↑)</v>
      </c>
      <c r="P163" s="45">
        <v>0.59999999999999432</v>
      </c>
      <c r="Q163" s="43" t="s">
        <v>776</v>
      </c>
      <c r="R163" s="45">
        <f t="shared" si="8"/>
        <v>0.59999999999999432</v>
      </c>
      <c r="S163" s="63" t="str">
        <f t="shared" si="9"/>
        <v>(↑)</v>
      </c>
      <c r="U163" s="10"/>
    </row>
    <row r="164" spans="1:21" ht="15" x14ac:dyDescent="0.25">
      <c r="A164" s="11" t="s">
        <v>240</v>
      </c>
      <c r="B164" s="1"/>
      <c r="C164" s="1" t="s">
        <v>697</v>
      </c>
      <c r="D164" s="1"/>
      <c r="E164" s="34">
        <v>76.599999999999994</v>
      </c>
      <c r="F164" s="34">
        <v>76.5</v>
      </c>
      <c r="G164" s="34">
        <v>76.5</v>
      </c>
      <c r="H164" s="34">
        <v>76.400000000000006</v>
      </c>
      <c r="I164" s="67">
        <v>76.400000000000006</v>
      </c>
      <c r="J164" s="29">
        <v>0</v>
      </c>
      <c r="K164" s="22" t="s">
        <v>777</v>
      </c>
      <c r="L164" s="30">
        <v>-9.9999999999994316E-2</v>
      </c>
      <c r="M164" s="22" t="s">
        <v>778</v>
      </c>
      <c r="N164" s="49">
        <f t="shared" si="10"/>
        <v>0</v>
      </c>
      <c r="O164" s="60" t="str">
        <f t="shared" si="11"/>
        <v>(↔)</v>
      </c>
      <c r="P164" s="45">
        <v>-0.19999999999998863</v>
      </c>
      <c r="Q164" s="43" t="s">
        <v>778</v>
      </c>
      <c r="R164" s="45">
        <f t="shared" si="8"/>
        <v>-9.9999999999994316E-2</v>
      </c>
      <c r="S164" s="63" t="str">
        <f t="shared" si="9"/>
        <v>(↓)</v>
      </c>
      <c r="U164" s="10"/>
    </row>
    <row r="165" spans="1:21" ht="15" x14ac:dyDescent="0.25">
      <c r="A165" s="11" t="s">
        <v>241</v>
      </c>
      <c r="B165" s="1"/>
      <c r="C165" s="1" t="s">
        <v>698</v>
      </c>
      <c r="D165" s="1"/>
      <c r="E165" s="34">
        <v>77.8</v>
      </c>
      <c r="F165" s="34">
        <v>78.099999999999994</v>
      </c>
      <c r="G165" s="34">
        <v>78.599999999999994</v>
      </c>
      <c r="H165" s="34">
        <v>78.400000000000006</v>
      </c>
      <c r="I165" s="67">
        <v>78.599999999999994</v>
      </c>
      <c r="J165" s="29">
        <v>0.5</v>
      </c>
      <c r="K165" s="22" t="s">
        <v>776</v>
      </c>
      <c r="L165" s="30">
        <v>-0.19999999999998863</v>
      </c>
      <c r="M165" s="22" t="s">
        <v>778</v>
      </c>
      <c r="N165" s="49">
        <f t="shared" si="10"/>
        <v>0.19999999999998863</v>
      </c>
      <c r="O165" s="60" t="str">
        <f t="shared" si="11"/>
        <v>(↑)</v>
      </c>
      <c r="P165" s="45">
        <v>0.60000000000000853</v>
      </c>
      <c r="Q165" s="43" t="s">
        <v>776</v>
      </c>
      <c r="R165" s="45">
        <f t="shared" si="8"/>
        <v>0.5</v>
      </c>
      <c r="S165" s="63" t="str">
        <f t="shared" si="9"/>
        <v>(↑)</v>
      </c>
      <c r="U165" s="10"/>
    </row>
    <row r="166" spans="1:21" ht="15" x14ac:dyDescent="0.25">
      <c r="A166" s="1"/>
      <c r="E166" s="34"/>
      <c r="F166" s="34"/>
      <c r="G166" s="34"/>
      <c r="H166" s="34"/>
      <c r="I166" s="67"/>
      <c r="J166" s="29"/>
      <c r="K166" s="22"/>
      <c r="L166" s="30"/>
      <c r="M166" s="22"/>
      <c r="N166" s="47"/>
      <c r="O166" s="59"/>
      <c r="P166" s="45"/>
      <c r="Q166" s="43"/>
      <c r="R166" s="45"/>
      <c r="S166" s="64"/>
      <c r="U166" s="10"/>
    </row>
    <row r="167" spans="1:21" ht="15" x14ac:dyDescent="0.25">
      <c r="A167" s="11" t="s">
        <v>242</v>
      </c>
      <c r="B167" s="1"/>
      <c r="C167" s="1" t="s">
        <v>243</v>
      </c>
      <c r="D167" s="1"/>
      <c r="E167" s="34">
        <v>79.3</v>
      </c>
      <c r="F167" s="34">
        <v>79.599999999999994</v>
      </c>
      <c r="G167" s="34">
        <v>79.599999999999994</v>
      </c>
      <c r="H167" s="34">
        <v>79.599999999999994</v>
      </c>
      <c r="I167" s="67">
        <v>79.7</v>
      </c>
      <c r="J167" s="29">
        <v>0</v>
      </c>
      <c r="K167" s="22" t="s">
        <v>777</v>
      </c>
      <c r="L167" s="30">
        <v>0</v>
      </c>
      <c r="M167" s="22" t="s">
        <v>777</v>
      </c>
      <c r="N167" s="49">
        <f t="shared" si="10"/>
        <v>0.10000000000000853</v>
      </c>
      <c r="O167" s="60" t="str">
        <f t="shared" si="11"/>
        <v>(↑)</v>
      </c>
      <c r="P167" s="45">
        <v>0.29999999999999716</v>
      </c>
      <c r="Q167" s="43" t="s">
        <v>776</v>
      </c>
      <c r="R167" s="45">
        <f t="shared" si="8"/>
        <v>0.10000000000000853</v>
      </c>
      <c r="S167" s="63" t="str">
        <f t="shared" si="9"/>
        <v>(↑)</v>
      </c>
      <c r="U167" s="10"/>
    </row>
    <row r="168" spans="1:21" ht="15" x14ac:dyDescent="0.25">
      <c r="A168" s="12" t="s">
        <v>244</v>
      </c>
      <c r="D168" s="2" t="s">
        <v>245</v>
      </c>
      <c r="E168" s="34">
        <v>78.5</v>
      </c>
      <c r="F168" s="34">
        <v>79</v>
      </c>
      <c r="G168" s="34">
        <v>79.099999999999994</v>
      </c>
      <c r="H168" s="34">
        <v>78.900000000000006</v>
      </c>
      <c r="I168" s="67">
        <v>78.599999999999994</v>
      </c>
      <c r="J168" s="29">
        <v>9.9999999999994316E-2</v>
      </c>
      <c r="K168" s="22" t="s">
        <v>776</v>
      </c>
      <c r="L168" s="30">
        <v>-0.19999999999998863</v>
      </c>
      <c r="M168" s="22" t="s">
        <v>778</v>
      </c>
      <c r="N168" s="49">
        <f t="shared" si="10"/>
        <v>-0.30000000000001137</v>
      </c>
      <c r="O168" s="60" t="str">
        <f t="shared" si="11"/>
        <v>(↓)</v>
      </c>
      <c r="P168" s="45">
        <v>0.40000000000000568</v>
      </c>
      <c r="Q168" s="43" t="s">
        <v>776</v>
      </c>
      <c r="R168" s="45">
        <f t="shared" si="8"/>
        <v>-0.40000000000000568</v>
      </c>
      <c r="S168" s="63" t="str">
        <f t="shared" si="9"/>
        <v>(↓)</v>
      </c>
      <c r="T168" s="2" t="s">
        <v>771</v>
      </c>
      <c r="U168" s="10"/>
    </row>
    <row r="169" spans="1:21" ht="15" x14ac:dyDescent="0.25">
      <c r="A169" s="12" t="s">
        <v>246</v>
      </c>
      <c r="D169" s="2" t="s">
        <v>247</v>
      </c>
      <c r="E169" s="34">
        <v>78.400000000000006</v>
      </c>
      <c r="F169" s="34">
        <v>79.099999999999994</v>
      </c>
      <c r="G169" s="34">
        <v>79.3</v>
      </c>
      <c r="H169" s="34">
        <v>79.2</v>
      </c>
      <c r="I169" s="67">
        <v>79.2</v>
      </c>
      <c r="J169" s="29">
        <v>0.20000000000000284</v>
      </c>
      <c r="K169" s="22" t="s">
        <v>776</v>
      </c>
      <c r="L169" s="30">
        <v>-9.9999999999994316E-2</v>
      </c>
      <c r="M169" s="22" t="s">
        <v>778</v>
      </c>
      <c r="N169" s="49">
        <f t="shared" si="10"/>
        <v>0</v>
      </c>
      <c r="O169" s="60" t="str">
        <f t="shared" si="11"/>
        <v>(↔)</v>
      </c>
      <c r="P169" s="45">
        <v>0.79999999999999716</v>
      </c>
      <c r="Q169" s="43" t="s">
        <v>776</v>
      </c>
      <c r="R169" s="45">
        <f t="shared" si="8"/>
        <v>0.10000000000000853</v>
      </c>
      <c r="S169" s="63" t="str">
        <f t="shared" si="9"/>
        <v>(↑)</v>
      </c>
      <c r="U169" s="10"/>
    </row>
    <row r="170" spans="1:21" ht="15" x14ac:dyDescent="0.25">
      <c r="A170" s="12" t="s">
        <v>248</v>
      </c>
      <c r="D170" s="2" t="s">
        <v>249</v>
      </c>
      <c r="E170" s="34">
        <v>79.8</v>
      </c>
      <c r="F170" s="34">
        <v>79.900000000000006</v>
      </c>
      <c r="G170" s="34">
        <v>80</v>
      </c>
      <c r="H170" s="34">
        <v>80.2</v>
      </c>
      <c r="I170" s="67">
        <v>80.7</v>
      </c>
      <c r="J170" s="29">
        <v>9.9999999999994316E-2</v>
      </c>
      <c r="K170" s="22" t="s">
        <v>776</v>
      </c>
      <c r="L170" s="30">
        <v>0.20000000000000284</v>
      </c>
      <c r="M170" s="22" t="s">
        <v>776</v>
      </c>
      <c r="N170" s="49">
        <f t="shared" si="10"/>
        <v>0.5</v>
      </c>
      <c r="O170" s="60" t="str">
        <f t="shared" si="11"/>
        <v>(↑)</v>
      </c>
      <c r="P170" s="45">
        <v>0.40000000000000568</v>
      </c>
      <c r="Q170" s="43" t="s">
        <v>776</v>
      </c>
      <c r="R170" s="45">
        <f t="shared" si="8"/>
        <v>0.79999999999999716</v>
      </c>
      <c r="S170" s="63" t="str">
        <f t="shared" si="9"/>
        <v>(↑)</v>
      </c>
      <c r="U170" s="10"/>
    </row>
    <row r="171" spans="1:21" ht="15" x14ac:dyDescent="0.25">
      <c r="A171" s="12" t="s">
        <v>250</v>
      </c>
      <c r="D171" s="2" t="s">
        <v>251</v>
      </c>
      <c r="E171" s="34">
        <v>78.8</v>
      </c>
      <c r="F171" s="34">
        <v>78.5</v>
      </c>
      <c r="G171" s="34">
        <v>78.5</v>
      </c>
      <c r="H171" s="34">
        <v>78.400000000000006</v>
      </c>
      <c r="I171" s="67">
        <v>78.900000000000006</v>
      </c>
      <c r="J171" s="29">
        <v>0</v>
      </c>
      <c r="K171" s="22" t="s">
        <v>777</v>
      </c>
      <c r="L171" s="30">
        <v>-9.9999999999994316E-2</v>
      </c>
      <c r="M171" s="22" t="s">
        <v>778</v>
      </c>
      <c r="N171" s="49">
        <f t="shared" si="10"/>
        <v>0.5</v>
      </c>
      <c r="O171" s="60" t="str">
        <f t="shared" si="11"/>
        <v>(↑)</v>
      </c>
      <c r="P171" s="45">
        <v>-0.39999999999999147</v>
      </c>
      <c r="Q171" s="43" t="s">
        <v>778</v>
      </c>
      <c r="R171" s="45">
        <f t="shared" si="8"/>
        <v>0.40000000000000568</v>
      </c>
      <c r="S171" s="63" t="str">
        <f t="shared" si="9"/>
        <v>(↑)</v>
      </c>
      <c r="U171" s="10"/>
    </row>
    <row r="172" spans="1:21" ht="15" x14ac:dyDescent="0.25">
      <c r="A172" s="12" t="s">
        <v>252</v>
      </c>
      <c r="D172" s="2" t="s">
        <v>253</v>
      </c>
      <c r="E172" s="34">
        <v>79.900000000000006</v>
      </c>
      <c r="F172" s="34">
        <v>80.3</v>
      </c>
      <c r="G172" s="34">
        <v>80.400000000000006</v>
      </c>
      <c r="H172" s="34">
        <v>80.3</v>
      </c>
      <c r="I172" s="67">
        <v>80.599999999999994</v>
      </c>
      <c r="J172" s="29">
        <v>0.10000000000000853</v>
      </c>
      <c r="K172" s="22" t="s">
        <v>776</v>
      </c>
      <c r="L172" s="30">
        <v>-0.10000000000000853</v>
      </c>
      <c r="M172" s="22" t="s">
        <v>778</v>
      </c>
      <c r="N172" s="49">
        <f t="shared" si="10"/>
        <v>0.29999999999999716</v>
      </c>
      <c r="O172" s="60" t="str">
        <f t="shared" si="11"/>
        <v>(↑)</v>
      </c>
      <c r="P172" s="45">
        <v>0.39999999999999147</v>
      </c>
      <c r="Q172" s="43" t="s">
        <v>776</v>
      </c>
      <c r="R172" s="45">
        <f t="shared" si="8"/>
        <v>0.29999999999999716</v>
      </c>
      <c r="S172" s="63" t="str">
        <f t="shared" si="9"/>
        <v>(↑)</v>
      </c>
      <c r="U172" s="10"/>
    </row>
    <row r="173" spans="1:21" ht="15" x14ac:dyDescent="0.25">
      <c r="A173" s="12" t="s">
        <v>254</v>
      </c>
      <c r="D173" s="2" t="s">
        <v>255</v>
      </c>
      <c r="E173" s="34">
        <v>80.2</v>
      </c>
      <c r="F173" s="34">
        <v>80.2</v>
      </c>
      <c r="G173" s="34">
        <v>80.099999999999994</v>
      </c>
      <c r="H173" s="34">
        <v>80.400000000000006</v>
      </c>
      <c r="I173" s="67">
        <v>80.5</v>
      </c>
      <c r="J173" s="29">
        <v>-0.10000000000000853</v>
      </c>
      <c r="K173" s="22" t="s">
        <v>778</v>
      </c>
      <c r="L173" s="30">
        <v>0.30000000000001137</v>
      </c>
      <c r="M173" s="22" t="s">
        <v>776</v>
      </c>
      <c r="N173" s="49">
        <f t="shared" si="10"/>
        <v>9.9999999999994316E-2</v>
      </c>
      <c r="O173" s="60" t="str">
        <f t="shared" si="11"/>
        <v>(↑)</v>
      </c>
      <c r="P173" s="45">
        <v>0.20000000000000284</v>
      </c>
      <c r="Q173" s="43" t="s">
        <v>776</v>
      </c>
      <c r="R173" s="45">
        <f t="shared" si="8"/>
        <v>0.29999999999999716</v>
      </c>
      <c r="S173" s="63" t="str">
        <f t="shared" si="9"/>
        <v>(↑)</v>
      </c>
      <c r="U173" s="10"/>
    </row>
    <row r="174" spans="1:21" ht="15" x14ac:dyDescent="0.25">
      <c r="A174" s="12" t="s">
        <v>256</v>
      </c>
      <c r="D174" s="2" t="s">
        <v>257</v>
      </c>
      <c r="E174" s="34">
        <v>79.400000000000006</v>
      </c>
      <c r="F174" s="34">
        <v>79.7</v>
      </c>
      <c r="G174" s="34">
        <v>80</v>
      </c>
      <c r="H174" s="34">
        <v>80.099999999999994</v>
      </c>
      <c r="I174" s="67">
        <v>79.900000000000006</v>
      </c>
      <c r="J174" s="29">
        <v>0.29999999999999716</v>
      </c>
      <c r="K174" s="22" t="s">
        <v>776</v>
      </c>
      <c r="L174" s="30">
        <v>9.9999999999994316E-2</v>
      </c>
      <c r="M174" s="22" t="s">
        <v>776</v>
      </c>
      <c r="N174" s="49">
        <f t="shared" si="10"/>
        <v>-0.19999999999998863</v>
      </c>
      <c r="O174" s="60" t="str">
        <f t="shared" si="11"/>
        <v>(↓)</v>
      </c>
      <c r="P174" s="45">
        <v>0.69999999999998863</v>
      </c>
      <c r="Q174" s="43" t="s">
        <v>776</v>
      </c>
      <c r="R174" s="45">
        <f t="shared" si="8"/>
        <v>0.20000000000000284</v>
      </c>
      <c r="S174" s="63" t="str">
        <f t="shared" si="9"/>
        <v>(↑)</v>
      </c>
      <c r="U174" s="10"/>
    </row>
    <row r="175" spans="1:21" ht="15" x14ac:dyDescent="0.25">
      <c r="A175" s="12" t="s">
        <v>258</v>
      </c>
      <c r="D175" s="2" t="s">
        <v>259</v>
      </c>
      <c r="E175" s="34">
        <v>79.3</v>
      </c>
      <c r="F175" s="34">
        <v>79.7</v>
      </c>
      <c r="G175" s="34">
        <v>79.2</v>
      </c>
      <c r="H175" s="34">
        <v>79</v>
      </c>
      <c r="I175" s="67">
        <v>78.7</v>
      </c>
      <c r="J175" s="29">
        <v>-0.5</v>
      </c>
      <c r="K175" s="22" t="s">
        <v>778</v>
      </c>
      <c r="L175" s="30">
        <v>-0.20000000000000284</v>
      </c>
      <c r="M175" s="22" t="s">
        <v>778</v>
      </c>
      <c r="N175" s="49">
        <f t="shared" si="10"/>
        <v>-0.29999999999999716</v>
      </c>
      <c r="O175" s="60" t="str">
        <f t="shared" si="11"/>
        <v>(↓)</v>
      </c>
      <c r="P175" s="45">
        <v>-0.29999999999999716</v>
      </c>
      <c r="Q175" s="43" t="s">
        <v>778</v>
      </c>
      <c r="R175" s="45">
        <f t="shared" si="8"/>
        <v>-1</v>
      </c>
      <c r="S175" s="63" t="str">
        <f t="shared" si="9"/>
        <v>(↓)</v>
      </c>
      <c r="T175" s="2" t="s">
        <v>786</v>
      </c>
      <c r="U175" s="10"/>
    </row>
    <row r="176" spans="1:21" ht="15" x14ac:dyDescent="0.25">
      <c r="E176" s="34"/>
      <c r="F176" s="34"/>
      <c r="G176" s="34"/>
      <c r="H176" s="34"/>
      <c r="I176" s="67"/>
      <c r="J176" s="29"/>
      <c r="K176" s="22"/>
      <c r="L176" s="30"/>
      <c r="M176" s="22"/>
      <c r="N176" s="47"/>
      <c r="O176" s="59"/>
      <c r="P176" s="45"/>
      <c r="Q176" s="43"/>
      <c r="R176" s="45"/>
      <c r="S176" s="64"/>
      <c r="U176" s="10"/>
    </row>
    <row r="177" spans="1:21" ht="15" x14ac:dyDescent="0.25">
      <c r="A177" s="11" t="s">
        <v>260</v>
      </c>
      <c r="B177" s="1"/>
      <c r="C177" s="1" t="s">
        <v>261</v>
      </c>
      <c r="D177" s="1"/>
      <c r="E177" s="34">
        <v>79.7</v>
      </c>
      <c r="F177" s="34">
        <v>79.900000000000006</v>
      </c>
      <c r="G177" s="34">
        <v>80</v>
      </c>
      <c r="H177" s="34">
        <v>80</v>
      </c>
      <c r="I177" s="67">
        <v>79.900000000000006</v>
      </c>
      <c r="J177" s="29">
        <v>9.9999999999994316E-2</v>
      </c>
      <c r="K177" s="22" t="s">
        <v>776</v>
      </c>
      <c r="L177" s="30">
        <v>0</v>
      </c>
      <c r="M177" s="22" t="s">
        <v>777</v>
      </c>
      <c r="N177" s="49">
        <f t="shared" si="10"/>
        <v>-9.9999999999994316E-2</v>
      </c>
      <c r="O177" s="60" t="str">
        <f t="shared" si="11"/>
        <v>(↓)</v>
      </c>
      <c r="P177" s="45">
        <v>0.29999999999999716</v>
      </c>
      <c r="Q177" s="43" t="s">
        <v>776</v>
      </c>
      <c r="R177" s="45">
        <f t="shared" si="8"/>
        <v>0</v>
      </c>
      <c r="S177" s="63" t="str">
        <f t="shared" si="9"/>
        <v>(↔)</v>
      </c>
      <c r="U177" s="10"/>
    </row>
    <row r="178" spans="1:21" ht="15" x14ac:dyDescent="0.25">
      <c r="A178" s="12" t="s">
        <v>262</v>
      </c>
      <c r="D178" s="2" t="s">
        <v>263</v>
      </c>
      <c r="E178" s="34">
        <v>78.599999999999994</v>
      </c>
      <c r="F178" s="34">
        <v>79</v>
      </c>
      <c r="G178" s="34">
        <v>79.2</v>
      </c>
      <c r="H178" s="34">
        <v>79.099999999999994</v>
      </c>
      <c r="I178" s="67">
        <v>79</v>
      </c>
      <c r="J178" s="29">
        <v>0.20000000000000284</v>
      </c>
      <c r="K178" s="22" t="s">
        <v>776</v>
      </c>
      <c r="L178" s="30">
        <v>-0.10000000000000853</v>
      </c>
      <c r="M178" s="22" t="s">
        <v>778</v>
      </c>
      <c r="N178" s="49">
        <f t="shared" si="10"/>
        <v>-9.9999999999994316E-2</v>
      </c>
      <c r="O178" s="60" t="str">
        <f t="shared" si="11"/>
        <v>(↓)</v>
      </c>
      <c r="P178" s="45">
        <v>0.5</v>
      </c>
      <c r="Q178" s="43" t="s">
        <v>776</v>
      </c>
      <c r="R178" s="45">
        <f t="shared" si="8"/>
        <v>0</v>
      </c>
      <c r="S178" s="63" t="str">
        <f t="shared" si="9"/>
        <v>(↔)</v>
      </c>
      <c r="T178" s="2" t="s">
        <v>771</v>
      </c>
      <c r="U178" s="10"/>
    </row>
    <row r="179" spans="1:21" ht="15" x14ac:dyDescent="0.25">
      <c r="A179" s="12" t="s">
        <v>264</v>
      </c>
      <c r="D179" s="2" t="s">
        <v>265</v>
      </c>
      <c r="E179" s="34">
        <v>78.099999999999994</v>
      </c>
      <c r="F179" s="34">
        <v>78.3</v>
      </c>
      <c r="G179" s="34">
        <v>78.400000000000006</v>
      </c>
      <c r="H179" s="34">
        <v>78.099999999999994</v>
      </c>
      <c r="I179" s="67">
        <v>78.3</v>
      </c>
      <c r="J179" s="29">
        <v>0.10000000000000853</v>
      </c>
      <c r="K179" s="22" t="s">
        <v>776</v>
      </c>
      <c r="L179" s="30">
        <v>-0.30000000000001137</v>
      </c>
      <c r="M179" s="22" t="s">
        <v>778</v>
      </c>
      <c r="N179" s="49">
        <f t="shared" si="10"/>
        <v>0.20000000000000284</v>
      </c>
      <c r="O179" s="60" t="str">
        <f t="shared" si="11"/>
        <v>(↑)</v>
      </c>
      <c r="P179" s="45">
        <v>0</v>
      </c>
      <c r="Q179" s="43" t="s">
        <v>777</v>
      </c>
      <c r="R179" s="45">
        <f t="shared" si="8"/>
        <v>0</v>
      </c>
      <c r="S179" s="63" t="str">
        <f t="shared" si="9"/>
        <v>(↔)</v>
      </c>
      <c r="U179" s="10"/>
    </row>
    <row r="180" spans="1:21" ht="15" x14ac:dyDescent="0.25">
      <c r="A180" s="12" t="s">
        <v>266</v>
      </c>
      <c r="D180" s="2" t="s">
        <v>267</v>
      </c>
      <c r="E180" s="34">
        <v>80.099999999999994</v>
      </c>
      <c r="F180" s="34">
        <v>80.5</v>
      </c>
      <c r="G180" s="34">
        <v>80.400000000000006</v>
      </c>
      <c r="H180" s="34">
        <v>80.5</v>
      </c>
      <c r="I180" s="67">
        <v>79.900000000000006</v>
      </c>
      <c r="J180" s="29">
        <v>-9.9999999999994316E-2</v>
      </c>
      <c r="K180" s="22" t="s">
        <v>778</v>
      </c>
      <c r="L180" s="30">
        <v>9.9999999999994316E-2</v>
      </c>
      <c r="M180" s="22" t="s">
        <v>776</v>
      </c>
      <c r="N180" s="49">
        <f t="shared" si="10"/>
        <v>-0.59999999999999432</v>
      </c>
      <c r="O180" s="60" t="str">
        <f t="shared" si="11"/>
        <v>(↓)</v>
      </c>
      <c r="P180" s="45">
        <v>0.40000000000000568</v>
      </c>
      <c r="Q180" s="43" t="s">
        <v>776</v>
      </c>
      <c r="R180" s="45">
        <f t="shared" si="8"/>
        <v>-0.59999999999999432</v>
      </c>
      <c r="S180" s="63" t="str">
        <f t="shared" si="9"/>
        <v>(↓)</v>
      </c>
      <c r="U180" s="10"/>
    </row>
    <row r="181" spans="1:21" ht="15" x14ac:dyDescent="0.25">
      <c r="A181" s="12" t="s">
        <v>268</v>
      </c>
      <c r="D181" s="2" t="s">
        <v>269</v>
      </c>
      <c r="E181" s="34">
        <v>80.8</v>
      </c>
      <c r="F181" s="34">
        <v>80.7</v>
      </c>
      <c r="G181" s="34">
        <v>80.900000000000006</v>
      </c>
      <c r="H181" s="34">
        <v>80.900000000000006</v>
      </c>
      <c r="I181" s="67">
        <v>80.7</v>
      </c>
      <c r="J181" s="29">
        <v>0.20000000000000284</v>
      </c>
      <c r="K181" s="22" t="s">
        <v>776</v>
      </c>
      <c r="L181" s="30">
        <v>0</v>
      </c>
      <c r="M181" s="22" t="s">
        <v>777</v>
      </c>
      <c r="N181" s="49">
        <f t="shared" si="10"/>
        <v>-0.20000000000000284</v>
      </c>
      <c r="O181" s="60" t="str">
        <f t="shared" si="11"/>
        <v>(↓)</v>
      </c>
      <c r="P181" s="45">
        <v>0.10000000000000853</v>
      </c>
      <c r="Q181" s="43" t="s">
        <v>776</v>
      </c>
      <c r="R181" s="45">
        <f t="shared" si="8"/>
        <v>0</v>
      </c>
      <c r="S181" s="63" t="str">
        <f t="shared" si="9"/>
        <v>(↔)</v>
      </c>
      <c r="U181" s="10"/>
    </row>
    <row r="182" spans="1:21" ht="15" x14ac:dyDescent="0.25">
      <c r="A182" s="12" t="s">
        <v>270</v>
      </c>
      <c r="D182" s="2" t="s">
        <v>271</v>
      </c>
      <c r="E182" s="34">
        <v>80.2</v>
      </c>
      <c r="F182" s="34">
        <v>80.400000000000006</v>
      </c>
      <c r="G182" s="34">
        <v>80.8</v>
      </c>
      <c r="H182" s="34">
        <v>81.099999999999994</v>
      </c>
      <c r="I182" s="67">
        <v>81.2</v>
      </c>
      <c r="J182" s="29">
        <v>0.39999999999999147</v>
      </c>
      <c r="K182" s="22" t="s">
        <v>776</v>
      </c>
      <c r="L182" s="30">
        <v>0.29999999999999716</v>
      </c>
      <c r="M182" s="22" t="s">
        <v>776</v>
      </c>
      <c r="N182" s="49">
        <f t="shared" si="10"/>
        <v>0.10000000000000853</v>
      </c>
      <c r="O182" s="60" t="str">
        <f t="shared" si="11"/>
        <v>(↑)</v>
      </c>
      <c r="P182" s="45">
        <v>0.89999999999999147</v>
      </c>
      <c r="Q182" s="43" t="s">
        <v>776</v>
      </c>
      <c r="R182" s="45">
        <f t="shared" si="8"/>
        <v>0.79999999999999716</v>
      </c>
      <c r="S182" s="63" t="str">
        <f t="shared" si="9"/>
        <v>(↑)</v>
      </c>
      <c r="U182" s="10"/>
    </row>
    <row r="183" spans="1:21" ht="15" x14ac:dyDescent="0.25">
      <c r="E183" s="34"/>
      <c r="F183" s="34"/>
      <c r="G183" s="34"/>
      <c r="H183" s="34"/>
      <c r="I183" s="67"/>
      <c r="J183" s="29"/>
      <c r="K183" s="22"/>
      <c r="L183" s="30"/>
      <c r="M183" s="22"/>
      <c r="N183" s="47"/>
      <c r="O183" s="59"/>
      <c r="P183" s="45"/>
      <c r="Q183" s="43"/>
      <c r="R183" s="45"/>
      <c r="S183" s="64"/>
      <c r="U183" s="10"/>
    </row>
    <row r="184" spans="1:21" ht="15" x14ac:dyDescent="0.25">
      <c r="A184" s="11" t="s">
        <v>272</v>
      </c>
      <c r="B184" s="1"/>
      <c r="C184" s="1" t="s">
        <v>273</v>
      </c>
      <c r="E184" s="34">
        <v>77.900000000000006</v>
      </c>
      <c r="F184" s="34">
        <v>78</v>
      </c>
      <c r="G184" s="34">
        <v>77.900000000000006</v>
      </c>
      <c r="H184" s="34">
        <v>77.8</v>
      </c>
      <c r="I184" s="67">
        <v>77.8</v>
      </c>
      <c r="J184" s="29">
        <v>-9.9999999999994316E-2</v>
      </c>
      <c r="K184" s="22" t="s">
        <v>778</v>
      </c>
      <c r="L184" s="30">
        <v>-0.10000000000000853</v>
      </c>
      <c r="M184" s="22" t="s">
        <v>778</v>
      </c>
      <c r="N184" s="49">
        <f t="shared" si="10"/>
        <v>0</v>
      </c>
      <c r="O184" s="60" t="str">
        <f t="shared" si="11"/>
        <v>(↔)</v>
      </c>
      <c r="P184" s="45">
        <v>-0.10000000000000853</v>
      </c>
      <c r="Q184" s="43" t="s">
        <v>778</v>
      </c>
      <c r="R184" s="45">
        <f t="shared" si="8"/>
        <v>-0.20000000000000284</v>
      </c>
      <c r="S184" s="63" t="str">
        <f t="shared" si="9"/>
        <v>(↓)</v>
      </c>
      <c r="U184" s="10"/>
    </row>
    <row r="185" spans="1:21" ht="15" x14ac:dyDescent="0.25">
      <c r="A185" s="12" t="s">
        <v>274</v>
      </c>
      <c r="D185" s="2" t="s">
        <v>275</v>
      </c>
      <c r="E185" s="34">
        <v>77.400000000000006</v>
      </c>
      <c r="F185" s="34">
        <v>77.400000000000006</v>
      </c>
      <c r="G185" s="34">
        <v>77.2</v>
      </c>
      <c r="H185" s="34">
        <v>77.099999999999994</v>
      </c>
      <c r="I185" s="67">
        <v>77.2</v>
      </c>
      <c r="J185" s="29">
        <v>-0.20000000000000284</v>
      </c>
      <c r="K185" s="22" t="s">
        <v>778</v>
      </c>
      <c r="L185" s="30">
        <v>-0.10000000000000853</v>
      </c>
      <c r="M185" s="22" t="s">
        <v>778</v>
      </c>
      <c r="N185" s="49">
        <f t="shared" si="10"/>
        <v>0.10000000000000853</v>
      </c>
      <c r="O185" s="60" t="str">
        <f t="shared" si="11"/>
        <v>(↑)</v>
      </c>
      <c r="P185" s="45">
        <v>-0.30000000000001137</v>
      </c>
      <c r="Q185" s="43" t="s">
        <v>778</v>
      </c>
      <c r="R185" s="45">
        <f t="shared" si="8"/>
        <v>-0.20000000000000284</v>
      </c>
      <c r="S185" s="63" t="str">
        <f t="shared" si="9"/>
        <v>(↓)</v>
      </c>
      <c r="U185" s="10"/>
    </row>
    <row r="186" spans="1:21" ht="15" x14ac:dyDescent="0.25">
      <c r="A186" s="12" t="s">
        <v>276</v>
      </c>
      <c r="D186" s="2" t="s">
        <v>277</v>
      </c>
      <c r="E186" s="34">
        <v>78</v>
      </c>
      <c r="F186" s="34">
        <v>78.099999999999994</v>
      </c>
      <c r="G186" s="34">
        <v>78.5</v>
      </c>
      <c r="H186" s="34">
        <v>78.400000000000006</v>
      </c>
      <c r="I186" s="67">
        <v>78.5</v>
      </c>
      <c r="J186" s="29">
        <v>0.40000000000000568</v>
      </c>
      <c r="K186" s="22" t="s">
        <v>776</v>
      </c>
      <c r="L186" s="30">
        <v>-9.9999999999994316E-2</v>
      </c>
      <c r="M186" s="22" t="s">
        <v>778</v>
      </c>
      <c r="N186" s="49">
        <f t="shared" si="10"/>
        <v>9.9999999999994316E-2</v>
      </c>
      <c r="O186" s="60" t="str">
        <f t="shared" si="11"/>
        <v>(↑)</v>
      </c>
      <c r="P186" s="45">
        <v>0.40000000000000568</v>
      </c>
      <c r="Q186" s="43" t="s">
        <v>776</v>
      </c>
      <c r="R186" s="45">
        <f t="shared" si="8"/>
        <v>0.40000000000000568</v>
      </c>
      <c r="S186" s="63" t="str">
        <f t="shared" si="9"/>
        <v>(↑)</v>
      </c>
      <c r="U186" s="10"/>
    </row>
    <row r="187" spans="1:21" ht="15" x14ac:dyDescent="0.25">
      <c r="A187" s="12" t="s">
        <v>278</v>
      </c>
      <c r="D187" s="2" t="s">
        <v>279</v>
      </c>
      <c r="E187" s="34">
        <v>78.8</v>
      </c>
      <c r="F187" s="34">
        <v>79.099999999999994</v>
      </c>
      <c r="G187" s="34">
        <v>79.099999999999994</v>
      </c>
      <c r="H187" s="34">
        <v>78.900000000000006</v>
      </c>
      <c r="I187" s="67">
        <v>78.599999999999994</v>
      </c>
      <c r="J187" s="29">
        <v>0</v>
      </c>
      <c r="K187" s="22" t="s">
        <v>777</v>
      </c>
      <c r="L187" s="30">
        <v>-0.19999999999998863</v>
      </c>
      <c r="M187" s="22" t="s">
        <v>778</v>
      </c>
      <c r="N187" s="49">
        <f t="shared" si="10"/>
        <v>-0.30000000000001137</v>
      </c>
      <c r="O187" s="60" t="str">
        <f t="shared" si="11"/>
        <v>(↓)</v>
      </c>
      <c r="P187" s="45">
        <v>0.10000000000000853</v>
      </c>
      <c r="Q187" s="43" t="s">
        <v>776</v>
      </c>
      <c r="R187" s="45">
        <f t="shared" si="8"/>
        <v>-0.5</v>
      </c>
      <c r="S187" s="63" t="str">
        <f t="shared" si="9"/>
        <v>(↓)</v>
      </c>
      <c r="T187" s="2" t="s">
        <v>771</v>
      </c>
      <c r="U187" s="10"/>
    </row>
    <row r="188" spans="1:21" ht="15" x14ac:dyDescent="0.25">
      <c r="A188" s="12" t="s">
        <v>280</v>
      </c>
      <c r="D188" s="2" t="s">
        <v>281</v>
      </c>
      <c r="E188" s="34">
        <v>76.7</v>
      </c>
      <c r="F188" s="34">
        <v>77</v>
      </c>
      <c r="G188" s="34">
        <v>77</v>
      </c>
      <c r="H188" s="34">
        <v>77.099999999999994</v>
      </c>
      <c r="I188" s="67">
        <v>77</v>
      </c>
      <c r="J188" s="29">
        <v>0</v>
      </c>
      <c r="K188" s="22" t="s">
        <v>777</v>
      </c>
      <c r="L188" s="30">
        <v>9.9999999999994316E-2</v>
      </c>
      <c r="M188" s="22" t="s">
        <v>776</v>
      </c>
      <c r="N188" s="49">
        <f t="shared" si="10"/>
        <v>-9.9999999999994316E-2</v>
      </c>
      <c r="O188" s="60" t="str">
        <f t="shared" si="11"/>
        <v>(↓)</v>
      </c>
      <c r="P188" s="45">
        <v>0.39999999999999147</v>
      </c>
      <c r="Q188" s="43" t="s">
        <v>776</v>
      </c>
      <c r="R188" s="45">
        <f t="shared" si="8"/>
        <v>0</v>
      </c>
      <c r="S188" s="63" t="str">
        <f t="shared" si="9"/>
        <v>(↔)</v>
      </c>
      <c r="U188" s="10"/>
    </row>
    <row r="189" spans="1:21" ht="15" x14ac:dyDescent="0.25">
      <c r="A189" s="12" t="s">
        <v>282</v>
      </c>
      <c r="D189" s="2" t="s">
        <v>283</v>
      </c>
      <c r="E189" s="34">
        <v>80.5</v>
      </c>
      <c r="F189" s="34">
        <v>80.2</v>
      </c>
      <c r="G189" s="34">
        <v>80.099999999999994</v>
      </c>
      <c r="H189" s="34">
        <v>80.400000000000006</v>
      </c>
      <c r="I189" s="67">
        <v>80.400000000000006</v>
      </c>
      <c r="J189" s="29">
        <v>-0.10000000000000853</v>
      </c>
      <c r="K189" s="22" t="s">
        <v>778</v>
      </c>
      <c r="L189" s="30">
        <v>0.30000000000001137</v>
      </c>
      <c r="M189" s="22" t="s">
        <v>776</v>
      </c>
      <c r="N189" s="49">
        <f t="shared" si="10"/>
        <v>0</v>
      </c>
      <c r="O189" s="60" t="str">
        <f t="shared" si="11"/>
        <v>(↔)</v>
      </c>
      <c r="P189" s="45">
        <v>-9.9999999999994316E-2</v>
      </c>
      <c r="Q189" s="43" t="s">
        <v>778</v>
      </c>
      <c r="R189" s="45">
        <f t="shared" si="8"/>
        <v>0.20000000000000284</v>
      </c>
      <c r="S189" s="63" t="str">
        <f t="shared" si="9"/>
        <v>(↑)</v>
      </c>
      <c r="U189" s="10"/>
    </row>
    <row r="190" spans="1:21" ht="15" x14ac:dyDescent="0.25">
      <c r="A190" s="12" t="s">
        <v>284</v>
      </c>
      <c r="D190" s="2" t="s">
        <v>285</v>
      </c>
      <c r="E190" s="34">
        <v>77.8</v>
      </c>
      <c r="F190" s="34">
        <v>78</v>
      </c>
      <c r="G190" s="34">
        <v>77.900000000000006</v>
      </c>
      <c r="H190" s="34">
        <v>77.3</v>
      </c>
      <c r="I190" s="67">
        <v>77.2</v>
      </c>
      <c r="J190" s="29">
        <v>-9.9999999999994316E-2</v>
      </c>
      <c r="K190" s="22" t="s">
        <v>778</v>
      </c>
      <c r="L190" s="30">
        <v>-0.60000000000000853</v>
      </c>
      <c r="M190" s="22" t="s">
        <v>778</v>
      </c>
      <c r="N190" s="49">
        <f t="shared" si="10"/>
        <v>-9.9999999999994316E-2</v>
      </c>
      <c r="O190" s="60" t="str">
        <f t="shared" si="11"/>
        <v>(↓)</v>
      </c>
      <c r="P190" s="45">
        <v>-0.5</v>
      </c>
      <c r="Q190" s="43" t="s">
        <v>778</v>
      </c>
      <c r="R190" s="45">
        <f t="shared" si="8"/>
        <v>-0.79999999999999716</v>
      </c>
      <c r="S190" s="63" t="str">
        <f t="shared" si="9"/>
        <v>(↓)</v>
      </c>
      <c r="T190" s="2" t="s">
        <v>786</v>
      </c>
      <c r="U190" s="10"/>
    </row>
    <row r="191" spans="1:21" ht="15" x14ac:dyDescent="0.25">
      <c r="A191" s="12" t="s">
        <v>286</v>
      </c>
      <c r="D191" s="2" t="s">
        <v>287</v>
      </c>
      <c r="E191" s="34">
        <v>77.3</v>
      </c>
      <c r="F191" s="34">
        <v>77.400000000000006</v>
      </c>
      <c r="G191" s="34">
        <v>77.5</v>
      </c>
      <c r="H191" s="34">
        <v>77.400000000000006</v>
      </c>
      <c r="I191" s="67">
        <v>77.2</v>
      </c>
      <c r="J191" s="29">
        <v>9.9999999999994316E-2</v>
      </c>
      <c r="K191" s="22" t="s">
        <v>776</v>
      </c>
      <c r="L191" s="30">
        <v>-9.9999999999994316E-2</v>
      </c>
      <c r="M191" s="22" t="s">
        <v>778</v>
      </c>
      <c r="N191" s="49">
        <f t="shared" si="10"/>
        <v>-0.20000000000000284</v>
      </c>
      <c r="O191" s="60" t="str">
        <f t="shared" si="11"/>
        <v>(↓)</v>
      </c>
      <c r="P191" s="45">
        <v>0.10000000000000853</v>
      </c>
      <c r="Q191" s="43" t="s">
        <v>776</v>
      </c>
      <c r="R191" s="45">
        <f t="shared" si="8"/>
        <v>-0.20000000000000284</v>
      </c>
      <c r="S191" s="63" t="str">
        <f t="shared" si="9"/>
        <v>(↓)</v>
      </c>
      <c r="T191" s="2" t="s">
        <v>771</v>
      </c>
      <c r="U191" s="10"/>
    </row>
    <row r="192" spans="1:21" ht="15" x14ac:dyDescent="0.25">
      <c r="E192" s="34"/>
      <c r="F192" s="34"/>
      <c r="G192" s="34"/>
      <c r="H192" s="34"/>
      <c r="I192" s="67"/>
      <c r="J192" s="29"/>
      <c r="K192" s="22"/>
      <c r="L192" s="30"/>
      <c r="M192" s="22"/>
      <c r="N192" s="47"/>
      <c r="O192" s="59"/>
      <c r="P192" s="45"/>
      <c r="Q192" s="43"/>
      <c r="R192" s="45"/>
      <c r="S192" s="64"/>
      <c r="U192" s="10"/>
    </row>
    <row r="193" spans="1:21" ht="15" x14ac:dyDescent="0.25">
      <c r="A193" s="11" t="s">
        <v>288</v>
      </c>
      <c r="B193" s="1"/>
      <c r="C193" s="1" t="s">
        <v>289</v>
      </c>
      <c r="E193" s="34">
        <v>79.7</v>
      </c>
      <c r="F193" s="34">
        <v>79.7</v>
      </c>
      <c r="G193" s="34">
        <v>79.599999999999994</v>
      </c>
      <c r="H193" s="34">
        <v>79.7</v>
      </c>
      <c r="I193" s="67">
        <v>80</v>
      </c>
      <c r="J193" s="29">
        <v>-0.10000000000000853</v>
      </c>
      <c r="K193" s="22" t="s">
        <v>778</v>
      </c>
      <c r="L193" s="30">
        <v>0.10000000000000853</v>
      </c>
      <c r="M193" s="22" t="s">
        <v>776</v>
      </c>
      <c r="N193" s="49">
        <f t="shared" si="10"/>
        <v>0.29999999999999716</v>
      </c>
      <c r="O193" s="60" t="str">
        <f t="shared" si="11"/>
        <v>(↑)</v>
      </c>
      <c r="P193" s="45">
        <v>0</v>
      </c>
      <c r="Q193" s="43" t="s">
        <v>777</v>
      </c>
      <c r="R193" s="45">
        <f t="shared" si="8"/>
        <v>0.29999999999999716</v>
      </c>
      <c r="S193" s="63" t="str">
        <f t="shared" si="9"/>
        <v>(↑)</v>
      </c>
      <c r="U193" s="10"/>
    </row>
    <row r="194" spans="1:21" ht="15" x14ac:dyDescent="0.25">
      <c r="A194" s="12" t="s">
        <v>290</v>
      </c>
      <c r="D194" s="2" t="s">
        <v>291</v>
      </c>
      <c r="E194" s="34">
        <v>80.3</v>
      </c>
      <c r="F194" s="34">
        <v>80.2</v>
      </c>
      <c r="G194" s="34">
        <v>79.3</v>
      </c>
      <c r="H194" s="34">
        <v>79.400000000000006</v>
      </c>
      <c r="I194" s="67">
        <v>79.7</v>
      </c>
      <c r="J194" s="29">
        <v>-0.90000000000000568</v>
      </c>
      <c r="K194" s="22" t="s">
        <v>778</v>
      </c>
      <c r="L194" s="30">
        <v>0.10000000000000853</v>
      </c>
      <c r="M194" s="22" t="s">
        <v>776</v>
      </c>
      <c r="N194" s="49">
        <f t="shared" si="10"/>
        <v>0.29999999999999716</v>
      </c>
      <c r="O194" s="60" t="str">
        <f t="shared" si="11"/>
        <v>(↑)</v>
      </c>
      <c r="P194" s="45">
        <v>-0.89999999999999147</v>
      </c>
      <c r="Q194" s="43" t="s">
        <v>778</v>
      </c>
      <c r="R194" s="45">
        <f t="shared" si="8"/>
        <v>-0.5</v>
      </c>
      <c r="S194" s="63" t="str">
        <f t="shared" si="9"/>
        <v>(↓)</v>
      </c>
      <c r="U194" s="10"/>
    </row>
    <row r="195" spans="1:21" ht="15" x14ac:dyDescent="0.25">
      <c r="A195" s="12" t="s">
        <v>292</v>
      </c>
      <c r="D195" s="2" t="s">
        <v>293</v>
      </c>
      <c r="E195" s="34">
        <v>80.3</v>
      </c>
      <c r="F195" s="34">
        <v>80.099999999999994</v>
      </c>
      <c r="G195" s="34">
        <v>80.2</v>
      </c>
      <c r="H195" s="34">
        <v>80.400000000000006</v>
      </c>
      <c r="I195" s="67">
        <v>80.900000000000006</v>
      </c>
      <c r="J195" s="29">
        <v>0.10000000000000853</v>
      </c>
      <c r="K195" s="22" t="s">
        <v>776</v>
      </c>
      <c r="L195" s="30">
        <v>0.20000000000000284</v>
      </c>
      <c r="M195" s="22" t="s">
        <v>776</v>
      </c>
      <c r="N195" s="49">
        <f t="shared" si="10"/>
        <v>0.5</v>
      </c>
      <c r="O195" s="60" t="str">
        <f t="shared" si="11"/>
        <v>(↑)</v>
      </c>
      <c r="P195" s="45">
        <v>0.10000000000000853</v>
      </c>
      <c r="Q195" s="43" t="s">
        <v>776</v>
      </c>
      <c r="R195" s="45">
        <f t="shared" si="8"/>
        <v>0.80000000000001137</v>
      </c>
      <c r="S195" s="63" t="str">
        <f t="shared" si="9"/>
        <v>(↑)</v>
      </c>
      <c r="U195" s="10"/>
    </row>
    <row r="196" spans="1:21" ht="15" x14ac:dyDescent="0.25">
      <c r="A196" s="12" t="s">
        <v>294</v>
      </c>
      <c r="D196" s="2" t="s">
        <v>295</v>
      </c>
      <c r="E196" s="34">
        <v>78.900000000000006</v>
      </c>
      <c r="F196" s="34">
        <v>78.599999999999994</v>
      </c>
      <c r="G196" s="34">
        <v>78.7</v>
      </c>
      <c r="H196" s="34">
        <v>79</v>
      </c>
      <c r="I196" s="67">
        <v>79.2</v>
      </c>
      <c r="J196" s="29">
        <v>0.10000000000000853</v>
      </c>
      <c r="K196" s="22" t="s">
        <v>776</v>
      </c>
      <c r="L196" s="30">
        <v>0.29999999999999716</v>
      </c>
      <c r="M196" s="22" t="s">
        <v>776</v>
      </c>
      <c r="N196" s="49">
        <f t="shared" si="10"/>
        <v>0.20000000000000284</v>
      </c>
      <c r="O196" s="60" t="str">
        <f t="shared" si="11"/>
        <v>(↑)</v>
      </c>
      <c r="P196" s="45">
        <v>9.9999999999994316E-2</v>
      </c>
      <c r="Q196" s="43" t="s">
        <v>776</v>
      </c>
      <c r="R196" s="45">
        <f t="shared" si="8"/>
        <v>0.60000000000000853</v>
      </c>
      <c r="S196" s="63" t="str">
        <f t="shared" si="9"/>
        <v>(↑)</v>
      </c>
      <c r="U196" s="10"/>
    </row>
    <row r="197" spans="1:21" ht="15" x14ac:dyDescent="0.25">
      <c r="A197" s="12" t="s">
        <v>296</v>
      </c>
      <c r="D197" s="2" t="s">
        <v>297</v>
      </c>
      <c r="E197" s="34">
        <v>78.7</v>
      </c>
      <c r="F197" s="34">
        <v>78.900000000000006</v>
      </c>
      <c r="G197" s="34">
        <v>78.8</v>
      </c>
      <c r="H197" s="34">
        <v>78.599999999999994</v>
      </c>
      <c r="I197" s="67">
        <v>78.900000000000006</v>
      </c>
      <c r="J197" s="29">
        <v>-0.10000000000000853</v>
      </c>
      <c r="K197" s="22" t="s">
        <v>778</v>
      </c>
      <c r="L197" s="30">
        <v>-0.20000000000000284</v>
      </c>
      <c r="M197" s="22" t="s">
        <v>778</v>
      </c>
      <c r="N197" s="49">
        <f t="shared" si="10"/>
        <v>0.30000000000001137</v>
      </c>
      <c r="O197" s="60" t="str">
        <f t="shared" si="11"/>
        <v>(↑)</v>
      </c>
      <c r="P197" s="45">
        <v>-0.10000000000000853</v>
      </c>
      <c r="Q197" s="43" t="s">
        <v>778</v>
      </c>
      <c r="R197" s="45">
        <f t="shared" si="8"/>
        <v>0</v>
      </c>
      <c r="S197" s="63" t="str">
        <f t="shared" si="9"/>
        <v>(↔)</v>
      </c>
      <c r="U197" s="10"/>
    </row>
    <row r="198" spans="1:21" ht="15" x14ac:dyDescent="0.25">
      <c r="A198" s="12" t="s">
        <v>298</v>
      </c>
      <c r="D198" s="2" t="s">
        <v>299</v>
      </c>
      <c r="E198" s="34">
        <v>80.5</v>
      </c>
      <c r="F198" s="34">
        <v>81.099999999999994</v>
      </c>
      <c r="G198" s="34">
        <v>81</v>
      </c>
      <c r="H198" s="34">
        <v>81.3</v>
      </c>
      <c r="I198" s="67">
        <v>81.099999999999994</v>
      </c>
      <c r="J198" s="29">
        <v>-9.9999999999994316E-2</v>
      </c>
      <c r="K198" s="22" t="s">
        <v>778</v>
      </c>
      <c r="L198" s="30">
        <v>0.29999999999999716</v>
      </c>
      <c r="M198" s="22" t="s">
        <v>776</v>
      </c>
      <c r="N198" s="49">
        <f t="shared" si="10"/>
        <v>-0.20000000000000284</v>
      </c>
      <c r="O198" s="60" t="str">
        <f t="shared" si="11"/>
        <v>(↓)</v>
      </c>
      <c r="P198" s="45">
        <v>0.79999999999999716</v>
      </c>
      <c r="Q198" s="43" t="s">
        <v>776</v>
      </c>
      <c r="R198" s="45">
        <f t="shared" si="8"/>
        <v>0</v>
      </c>
      <c r="S198" s="63" t="str">
        <f t="shared" si="9"/>
        <v>(↔)</v>
      </c>
      <c r="U198" s="10"/>
    </row>
    <row r="199" spans="1:21" ht="15" x14ac:dyDescent="0.25">
      <c r="A199" s="12" t="s">
        <v>300</v>
      </c>
      <c r="D199" s="2" t="s">
        <v>301</v>
      </c>
      <c r="E199" s="34">
        <v>79</v>
      </c>
      <c r="F199" s="34">
        <v>78.900000000000006</v>
      </c>
      <c r="G199" s="34">
        <v>79.2</v>
      </c>
      <c r="H199" s="34">
        <v>79.2</v>
      </c>
      <c r="I199" s="67">
        <v>79.7</v>
      </c>
      <c r="J199" s="29">
        <v>0.29999999999999716</v>
      </c>
      <c r="K199" s="22" t="s">
        <v>776</v>
      </c>
      <c r="L199" s="30">
        <v>0</v>
      </c>
      <c r="M199" s="22" t="s">
        <v>777</v>
      </c>
      <c r="N199" s="49">
        <f t="shared" si="10"/>
        <v>0.5</v>
      </c>
      <c r="O199" s="60" t="str">
        <f t="shared" si="11"/>
        <v>(↑)</v>
      </c>
      <c r="P199" s="45">
        <v>0.20000000000000284</v>
      </c>
      <c r="Q199" s="43" t="s">
        <v>776</v>
      </c>
      <c r="R199" s="45">
        <f t="shared" ref="R199:R261" si="12">(I199-F199)</f>
        <v>0.79999999999999716</v>
      </c>
      <c r="S199" s="63" t="str">
        <f t="shared" si="9"/>
        <v>(↑)</v>
      </c>
      <c r="U199" s="10"/>
    </row>
    <row r="200" spans="1:21" ht="15" x14ac:dyDescent="0.25">
      <c r="E200" s="34"/>
      <c r="F200" s="34"/>
      <c r="G200" s="34"/>
      <c r="H200" s="34"/>
      <c r="I200" s="67"/>
      <c r="J200" s="29"/>
      <c r="K200" s="22"/>
      <c r="L200" s="30"/>
      <c r="M200" s="22"/>
      <c r="N200" s="47"/>
      <c r="O200" s="59"/>
      <c r="P200" s="45"/>
      <c r="Q200" s="43"/>
      <c r="R200" s="45"/>
      <c r="S200" s="64"/>
      <c r="U200" s="10"/>
    </row>
    <row r="201" spans="1:21" ht="15" x14ac:dyDescent="0.25">
      <c r="A201" s="11" t="s">
        <v>302</v>
      </c>
      <c r="B201" s="1" t="s">
        <v>303</v>
      </c>
      <c r="C201" s="1"/>
      <c r="D201" s="1"/>
      <c r="E201" s="34">
        <v>80</v>
      </c>
      <c r="F201" s="34">
        <v>80.2</v>
      </c>
      <c r="G201" s="34">
        <v>80.3</v>
      </c>
      <c r="H201" s="34">
        <v>80.3</v>
      </c>
      <c r="I201" s="67">
        <v>80.400000000000006</v>
      </c>
      <c r="J201" s="29">
        <v>9.9999999999994316E-2</v>
      </c>
      <c r="K201" s="22" t="s">
        <v>776</v>
      </c>
      <c r="L201" s="30">
        <v>0</v>
      </c>
      <c r="M201" s="22" t="s">
        <v>777</v>
      </c>
      <c r="N201" s="49">
        <f t="shared" si="10"/>
        <v>0.10000000000000853</v>
      </c>
      <c r="O201" s="60" t="str">
        <f t="shared" si="11"/>
        <v>(↑)</v>
      </c>
      <c r="P201" s="45">
        <v>0.29999999999999716</v>
      </c>
      <c r="Q201" s="43" t="s">
        <v>776</v>
      </c>
      <c r="R201" s="45">
        <f t="shared" si="12"/>
        <v>0.20000000000000284</v>
      </c>
      <c r="S201" s="63" t="str">
        <f t="shared" si="9"/>
        <v>(↑)</v>
      </c>
      <c r="U201" s="10"/>
    </row>
    <row r="202" spans="1:21" ht="15" x14ac:dyDescent="0.25">
      <c r="A202" s="1"/>
      <c r="B202" s="1"/>
      <c r="C202" s="1"/>
      <c r="D202" s="1"/>
      <c r="E202" s="34"/>
      <c r="F202" s="34"/>
      <c r="G202" s="34"/>
      <c r="H202" s="34"/>
      <c r="I202" s="67"/>
      <c r="J202" s="29"/>
      <c r="K202" s="22"/>
      <c r="L202" s="30"/>
      <c r="M202" s="22"/>
      <c r="N202" s="47"/>
      <c r="O202" s="59"/>
      <c r="P202" s="45"/>
      <c r="Q202" s="43"/>
      <c r="R202" s="45"/>
      <c r="S202" s="64"/>
      <c r="U202" s="10"/>
    </row>
    <row r="203" spans="1:21" ht="15" x14ac:dyDescent="0.25">
      <c r="A203" s="11" t="s">
        <v>304</v>
      </c>
      <c r="B203" s="1"/>
      <c r="C203" s="1" t="s">
        <v>737</v>
      </c>
      <c r="D203" s="1"/>
      <c r="E203" s="34">
        <v>79.099999999999994</v>
      </c>
      <c r="F203" s="34">
        <v>79.599999999999994</v>
      </c>
      <c r="G203" s="34">
        <v>80</v>
      </c>
      <c r="H203" s="34">
        <v>79.900000000000006</v>
      </c>
      <c r="I203" s="67">
        <v>80.099999999999994</v>
      </c>
      <c r="J203" s="29">
        <v>0.40000000000000568</v>
      </c>
      <c r="K203" s="22" t="s">
        <v>776</v>
      </c>
      <c r="L203" s="30">
        <v>-9.9999999999994316E-2</v>
      </c>
      <c r="M203" s="22" t="s">
        <v>778</v>
      </c>
      <c r="N203" s="49">
        <f t="shared" si="10"/>
        <v>0.19999999999998863</v>
      </c>
      <c r="O203" s="60" t="str">
        <f t="shared" si="11"/>
        <v>(↑)</v>
      </c>
      <c r="P203" s="45">
        <v>0.80000000000001137</v>
      </c>
      <c r="Q203" s="43" t="s">
        <v>776</v>
      </c>
      <c r="R203" s="45">
        <f t="shared" si="12"/>
        <v>0.5</v>
      </c>
      <c r="S203" s="63" t="str">
        <f t="shared" si="9"/>
        <v>(↑)</v>
      </c>
      <c r="U203" s="10"/>
    </row>
    <row r="204" spans="1:21" ht="15" x14ac:dyDescent="0.25">
      <c r="A204" s="11" t="s">
        <v>305</v>
      </c>
      <c r="B204" s="1"/>
      <c r="C204" s="1" t="s">
        <v>738</v>
      </c>
      <c r="D204" s="1"/>
      <c r="E204" s="34">
        <v>80.3</v>
      </c>
      <c r="F204" s="34">
        <v>80.8</v>
      </c>
      <c r="G204" s="34">
        <v>81.3</v>
      </c>
      <c r="H204" s="34">
        <v>81.7</v>
      </c>
      <c r="I204" s="67">
        <v>81.5</v>
      </c>
      <c r="J204" s="29">
        <v>0.5</v>
      </c>
      <c r="K204" s="22" t="s">
        <v>776</v>
      </c>
      <c r="L204" s="30">
        <v>0.40000000000000568</v>
      </c>
      <c r="M204" s="22" t="s">
        <v>776</v>
      </c>
      <c r="N204" s="49">
        <f t="shared" si="10"/>
        <v>-0.20000000000000284</v>
      </c>
      <c r="O204" s="60" t="str">
        <f t="shared" si="11"/>
        <v>(↓)</v>
      </c>
      <c r="P204" s="45">
        <v>1.4000000000000057</v>
      </c>
      <c r="Q204" s="43" t="s">
        <v>776</v>
      </c>
      <c r="R204" s="45">
        <f t="shared" si="12"/>
        <v>0.70000000000000284</v>
      </c>
      <c r="S204" s="63" t="str">
        <f t="shared" si="9"/>
        <v>(↑)</v>
      </c>
      <c r="U204" s="10"/>
    </row>
    <row r="205" spans="1:21" ht="15" x14ac:dyDescent="0.25">
      <c r="A205" s="11" t="s">
        <v>306</v>
      </c>
      <c r="B205" s="1"/>
      <c r="C205" s="1" t="s">
        <v>699</v>
      </c>
      <c r="D205" s="1"/>
      <c r="E205" s="34">
        <v>77.8</v>
      </c>
      <c r="F205" s="34">
        <v>78.2</v>
      </c>
      <c r="G205" s="34">
        <v>78.2</v>
      </c>
      <c r="H205" s="34">
        <v>78.8</v>
      </c>
      <c r="I205" s="67">
        <v>78.400000000000006</v>
      </c>
      <c r="J205" s="29">
        <v>0</v>
      </c>
      <c r="K205" s="22" t="s">
        <v>777</v>
      </c>
      <c r="L205" s="30">
        <v>0.59999999999999432</v>
      </c>
      <c r="M205" s="22" t="s">
        <v>776</v>
      </c>
      <c r="N205" s="49">
        <f t="shared" si="10"/>
        <v>-0.39999999999999147</v>
      </c>
      <c r="O205" s="60" t="str">
        <f t="shared" si="11"/>
        <v>(↓)</v>
      </c>
      <c r="P205" s="45">
        <v>1</v>
      </c>
      <c r="Q205" s="43" t="s">
        <v>776</v>
      </c>
      <c r="R205" s="45">
        <f t="shared" si="12"/>
        <v>0.20000000000000284</v>
      </c>
      <c r="S205" s="63" t="str">
        <f t="shared" si="9"/>
        <v>(↑)</v>
      </c>
      <c r="U205" s="10"/>
    </row>
    <row r="206" spans="1:21" ht="15" x14ac:dyDescent="0.25">
      <c r="A206" s="11" t="s">
        <v>307</v>
      </c>
      <c r="B206" s="1"/>
      <c r="C206" s="1" t="s">
        <v>700</v>
      </c>
      <c r="D206" s="1"/>
      <c r="E206" s="34">
        <v>77.8</v>
      </c>
      <c r="F206" s="34">
        <v>78</v>
      </c>
      <c r="G206" s="34">
        <v>78.5</v>
      </c>
      <c r="H206" s="34">
        <v>78.599999999999994</v>
      </c>
      <c r="I206" s="67">
        <v>78.599999999999994</v>
      </c>
      <c r="J206" s="29">
        <v>0.5</v>
      </c>
      <c r="K206" s="22" t="s">
        <v>776</v>
      </c>
      <c r="L206" s="30">
        <v>9.9999999999994316E-2</v>
      </c>
      <c r="M206" s="22" t="s">
        <v>776</v>
      </c>
      <c r="N206" s="49">
        <f t="shared" si="10"/>
        <v>0</v>
      </c>
      <c r="O206" s="60" t="str">
        <f t="shared" si="11"/>
        <v>(↔)</v>
      </c>
      <c r="P206" s="45">
        <v>0.79999999999999716</v>
      </c>
      <c r="Q206" s="43" t="s">
        <v>776</v>
      </c>
      <c r="R206" s="45">
        <f t="shared" si="12"/>
        <v>0.59999999999999432</v>
      </c>
      <c r="S206" s="63" t="str">
        <f t="shared" ref="S206:S261" si="13">IF(R206&lt;0,"(↓)",IF(R206&gt;0,"(↑)","(↔)"))</f>
        <v>(↑)</v>
      </c>
      <c r="U206" s="10"/>
    </row>
    <row r="207" spans="1:21" ht="15" x14ac:dyDescent="0.25">
      <c r="A207" s="11" t="s">
        <v>308</v>
      </c>
      <c r="B207" s="1"/>
      <c r="C207" s="1" t="s">
        <v>701</v>
      </c>
      <c r="D207" s="1"/>
      <c r="E207" s="34">
        <v>79.599999999999994</v>
      </c>
      <c r="F207" s="34">
        <v>79.7</v>
      </c>
      <c r="G207" s="34">
        <v>79.5</v>
      </c>
      <c r="H207" s="34">
        <v>78.5</v>
      </c>
      <c r="I207" s="67">
        <v>78.599999999999994</v>
      </c>
      <c r="J207" s="29">
        <v>-0.20000000000000284</v>
      </c>
      <c r="K207" s="22" t="s">
        <v>778</v>
      </c>
      <c r="L207" s="30">
        <v>-1</v>
      </c>
      <c r="M207" s="22" t="s">
        <v>778</v>
      </c>
      <c r="N207" s="49">
        <f t="shared" si="10"/>
        <v>9.9999999999994316E-2</v>
      </c>
      <c r="O207" s="60" t="str">
        <f t="shared" si="11"/>
        <v>(↑)</v>
      </c>
      <c r="P207" s="45">
        <v>-1.0999999999999943</v>
      </c>
      <c r="Q207" s="43" t="s">
        <v>778</v>
      </c>
      <c r="R207" s="45">
        <f t="shared" si="12"/>
        <v>-1.1000000000000085</v>
      </c>
      <c r="S207" s="63" t="str">
        <f t="shared" si="13"/>
        <v>(↓)</v>
      </c>
      <c r="U207" s="10"/>
    </row>
    <row r="208" spans="1:21" ht="15" x14ac:dyDescent="0.25">
      <c r="A208" s="11" t="s">
        <v>309</v>
      </c>
      <c r="B208" s="1"/>
      <c r="C208" s="1" t="s">
        <v>702</v>
      </c>
      <c r="D208" s="1"/>
      <c r="E208" s="34">
        <v>79</v>
      </c>
      <c r="F208" s="34">
        <v>79</v>
      </c>
      <c r="G208" s="34">
        <v>79.2</v>
      </c>
      <c r="H208" s="34">
        <v>78.900000000000006</v>
      </c>
      <c r="I208" s="67">
        <v>79.099999999999994</v>
      </c>
      <c r="J208" s="29">
        <v>0.20000000000000284</v>
      </c>
      <c r="K208" s="22" t="s">
        <v>776</v>
      </c>
      <c r="L208" s="30">
        <v>-0.29999999999999716</v>
      </c>
      <c r="M208" s="22" t="s">
        <v>778</v>
      </c>
      <c r="N208" s="49">
        <f t="shared" si="10"/>
        <v>0.19999999999998863</v>
      </c>
      <c r="O208" s="60" t="str">
        <f t="shared" si="11"/>
        <v>(↑)</v>
      </c>
      <c r="P208" s="45">
        <v>-9.9999999999994316E-2</v>
      </c>
      <c r="Q208" s="43" t="s">
        <v>778</v>
      </c>
      <c r="R208" s="45">
        <f t="shared" si="12"/>
        <v>9.9999999999994316E-2</v>
      </c>
      <c r="S208" s="63" t="str">
        <f t="shared" si="13"/>
        <v>(↑)</v>
      </c>
      <c r="U208" s="10"/>
    </row>
    <row r="209" spans="1:21" ht="15" x14ac:dyDescent="0.25">
      <c r="A209" s="1"/>
      <c r="E209" s="34"/>
      <c r="F209" s="34"/>
      <c r="G209" s="34"/>
      <c r="H209" s="34"/>
      <c r="I209" s="67"/>
      <c r="J209" s="29"/>
      <c r="K209" s="22"/>
      <c r="L209" s="30"/>
      <c r="M209" s="22"/>
      <c r="N209" s="47"/>
      <c r="O209" s="59"/>
      <c r="P209" s="45"/>
      <c r="Q209" s="43"/>
      <c r="R209" s="45"/>
      <c r="S209" s="64"/>
      <c r="U209" s="10"/>
    </row>
    <row r="210" spans="1:21" ht="15" x14ac:dyDescent="0.25">
      <c r="A210" s="11" t="s">
        <v>310</v>
      </c>
      <c r="B210" s="1"/>
      <c r="C210" s="1" t="s">
        <v>311</v>
      </c>
      <c r="E210" s="34">
        <v>80.900000000000006</v>
      </c>
      <c r="F210" s="34">
        <v>81</v>
      </c>
      <c r="G210" s="34">
        <v>81</v>
      </c>
      <c r="H210" s="34">
        <v>80.900000000000006</v>
      </c>
      <c r="I210" s="67">
        <v>81</v>
      </c>
      <c r="J210" s="29">
        <v>0</v>
      </c>
      <c r="K210" s="22" t="s">
        <v>777</v>
      </c>
      <c r="L210" s="30">
        <v>-9.9999999999994316E-2</v>
      </c>
      <c r="M210" s="22" t="s">
        <v>778</v>
      </c>
      <c r="N210" s="49">
        <f t="shared" si="10"/>
        <v>9.9999999999994316E-2</v>
      </c>
      <c r="O210" s="60" t="str">
        <f t="shared" si="11"/>
        <v>(↑)</v>
      </c>
      <c r="P210" s="45">
        <v>0</v>
      </c>
      <c r="Q210" s="43" t="s">
        <v>777</v>
      </c>
      <c r="R210" s="45">
        <f t="shared" si="12"/>
        <v>0</v>
      </c>
      <c r="S210" s="63" t="str">
        <f t="shared" si="13"/>
        <v>(↔)</v>
      </c>
      <c r="U210" s="10"/>
    </row>
    <row r="211" spans="1:21" ht="15" x14ac:dyDescent="0.25">
      <c r="A211" s="12" t="s">
        <v>312</v>
      </c>
      <c r="D211" s="2" t="s">
        <v>313</v>
      </c>
      <c r="E211" s="34">
        <v>79.8</v>
      </c>
      <c r="F211" s="34">
        <v>80</v>
      </c>
      <c r="G211" s="34">
        <v>79.900000000000006</v>
      </c>
      <c r="H211" s="34">
        <v>80.3</v>
      </c>
      <c r="I211" s="67">
        <v>80.599999999999994</v>
      </c>
      <c r="J211" s="29">
        <v>-9.9999999999994316E-2</v>
      </c>
      <c r="K211" s="22" t="s">
        <v>778</v>
      </c>
      <c r="L211" s="30">
        <v>0.39999999999999147</v>
      </c>
      <c r="M211" s="22" t="s">
        <v>776</v>
      </c>
      <c r="N211" s="49">
        <f t="shared" si="10"/>
        <v>0.29999999999999716</v>
      </c>
      <c r="O211" s="60" t="str">
        <f t="shared" si="11"/>
        <v>(↑)</v>
      </c>
      <c r="P211" s="45">
        <v>0.5</v>
      </c>
      <c r="Q211" s="43" t="s">
        <v>776</v>
      </c>
      <c r="R211" s="45">
        <f t="shared" si="12"/>
        <v>0.59999999999999432</v>
      </c>
      <c r="S211" s="63" t="str">
        <f t="shared" si="13"/>
        <v>(↑)</v>
      </c>
      <c r="U211" s="10"/>
    </row>
    <row r="212" spans="1:21" ht="15" x14ac:dyDescent="0.25">
      <c r="A212" s="12" t="s">
        <v>314</v>
      </c>
      <c r="D212" s="2" t="s">
        <v>315</v>
      </c>
      <c r="E212" s="34">
        <v>81.400000000000006</v>
      </c>
      <c r="F212" s="34">
        <v>81.7</v>
      </c>
      <c r="G212" s="34">
        <v>82</v>
      </c>
      <c r="H212" s="34">
        <v>81.599999999999994</v>
      </c>
      <c r="I212" s="67">
        <v>81.599999999999994</v>
      </c>
      <c r="J212" s="29">
        <v>0.29999999999999716</v>
      </c>
      <c r="K212" s="22" t="s">
        <v>776</v>
      </c>
      <c r="L212" s="30">
        <v>-0.40000000000000568</v>
      </c>
      <c r="M212" s="22" t="s">
        <v>778</v>
      </c>
      <c r="N212" s="49">
        <f t="shared" ref="N212:N261" si="14">(I212-H212)</f>
        <v>0</v>
      </c>
      <c r="O212" s="60" t="str">
        <f t="shared" ref="O212:O261" si="15">IF(N212&lt;0,"(↓)",IF(N212&gt;0,"(↑)","(↔)"))</f>
        <v>(↔)</v>
      </c>
      <c r="P212" s="45">
        <v>0.19999999999998863</v>
      </c>
      <c r="Q212" s="43" t="s">
        <v>776</v>
      </c>
      <c r="R212" s="45">
        <f t="shared" si="12"/>
        <v>-0.10000000000000853</v>
      </c>
      <c r="S212" s="63" t="str">
        <f t="shared" si="13"/>
        <v>(↓)</v>
      </c>
      <c r="U212" s="10"/>
    </row>
    <row r="213" spans="1:21" ht="15" x14ac:dyDescent="0.25">
      <c r="A213" s="12" t="s">
        <v>316</v>
      </c>
      <c r="D213" s="2" t="s">
        <v>317</v>
      </c>
      <c r="E213" s="34">
        <v>78.900000000000006</v>
      </c>
      <c r="F213" s="34">
        <v>79.3</v>
      </c>
      <c r="G213" s="34">
        <v>79.3</v>
      </c>
      <c r="H213" s="34">
        <v>78.599999999999994</v>
      </c>
      <c r="I213" s="67">
        <v>78.400000000000006</v>
      </c>
      <c r="J213" s="29">
        <v>0</v>
      </c>
      <c r="K213" s="22" t="s">
        <v>777</v>
      </c>
      <c r="L213" s="30">
        <v>-0.70000000000000284</v>
      </c>
      <c r="M213" s="22" t="s">
        <v>778</v>
      </c>
      <c r="N213" s="49">
        <f t="shared" si="14"/>
        <v>-0.19999999999998863</v>
      </c>
      <c r="O213" s="60" t="str">
        <f t="shared" si="15"/>
        <v>(↓)</v>
      </c>
      <c r="P213" s="45">
        <v>-0.30000000000001137</v>
      </c>
      <c r="Q213" s="43" t="s">
        <v>778</v>
      </c>
      <c r="R213" s="45">
        <f t="shared" si="12"/>
        <v>-0.89999999999999147</v>
      </c>
      <c r="S213" s="63" t="str">
        <f t="shared" si="13"/>
        <v>(↓)</v>
      </c>
      <c r="T213" s="2" t="s">
        <v>771</v>
      </c>
      <c r="U213" s="10"/>
    </row>
    <row r="214" spans="1:21" ht="15" x14ac:dyDescent="0.25">
      <c r="A214" s="12" t="s">
        <v>318</v>
      </c>
      <c r="D214" s="2" t="s">
        <v>319</v>
      </c>
      <c r="E214" s="34">
        <v>80.8</v>
      </c>
      <c r="F214" s="34">
        <v>80.8</v>
      </c>
      <c r="G214" s="34">
        <v>81</v>
      </c>
      <c r="H214" s="34">
        <v>81</v>
      </c>
      <c r="I214" s="67">
        <v>81.3</v>
      </c>
      <c r="J214" s="29">
        <v>0.20000000000000284</v>
      </c>
      <c r="K214" s="22" t="s">
        <v>776</v>
      </c>
      <c r="L214" s="30">
        <v>0</v>
      </c>
      <c r="M214" s="22" t="s">
        <v>777</v>
      </c>
      <c r="N214" s="49">
        <f t="shared" si="14"/>
        <v>0.29999999999999716</v>
      </c>
      <c r="O214" s="60" t="str">
        <f t="shared" si="15"/>
        <v>(↑)</v>
      </c>
      <c r="P214" s="45">
        <v>0.20000000000000284</v>
      </c>
      <c r="Q214" s="43" t="s">
        <v>776</v>
      </c>
      <c r="R214" s="45">
        <f t="shared" si="12"/>
        <v>0.5</v>
      </c>
      <c r="S214" s="63" t="str">
        <f t="shared" si="13"/>
        <v>(↑)</v>
      </c>
      <c r="U214" s="10"/>
    </row>
    <row r="215" spans="1:21" ht="15" x14ac:dyDescent="0.25">
      <c r="A215" s="12" t="s">
        <v>320</v>
      </c>
      <c r="D215" s="2" t="s">
        <v>321</v>
      </c>
      <c r="E215" s="34">
        <v>82.6</v>
      </c>
      <c r="F215" s="34">
        <v>82.7</v>
      </c>
      <c r="G215" s="34">
        <v>82.4</v>
      </c>
      <c r="H215" s="34">
        <v>82.1</v>
      </c>
      <c r="I215" s="67">
        <v>82.3</v>
      </c>
      <c r="J215" s="29">
        <v>-0.29999999999999716</v>
      </c>
      <c r="K215" s="22" t="s">
        <v>778</v>
      </c>
      <c r="L215" s="30">
        <v>-0.30000000000001137</v>
      </c>
      <c r="M215" s="22" t="s">
        <v>778</v>
      </c>
      <c r="N215" s="49">
        <f t="shared" si="14"/>
        <v>0.20000000000000284</v>
      </c>
      <c r="O215" s="60" t="str">
        <f t="shared" si="15"/>
        <v>(↑)</v>
      </c>
      <c r="P215" s="45">
        <v>-0.5</v>
      </c>
      <c r="Q215" s="43" t="s">
        <v>778</v>
      </c>
      <c r="R215" s="45">
        <f t="shared" si="12"/>
        <v>-0.40000000000000568</v>
      </c>
      <c r="S215" s="63" t="str">
        <f t="shared" si="13"/>
        <v>(↓)</v>
      </c>
      <c r="U215" s="10"/>
    </row>
    <row r="216" spans="1:21" ht="15" x14ac:dyDescent="0.25">
      <c r="E216" s="34"/>
      <c r="F216" s="34"/>
      <c r="G216" s="34"/>
      <c r="H216" s="34"/>
      <c r="I216" s="67"/>
      <c r="J216" s="29"/>
      <c r="K216" s="22"/>
      <c r="L216" s="30"/>
      <c r="M216" s="22"/>
      <c r="N216" s="47"/>
      <c r="O216" s="59"/>
      <c r="P216" s="45"/>
      <c r="Q216" s="43"/>
      <c r="R216" s="45"/>
      <c r="S216" s="64"/>
      <c r="U216" s="10"/>
    </row>
    <row r="217" spans="1:21" ht="15" x14ac:dyDescent="0.25">
      <c r="A217" s="11" t="s">
        <v>322</v>
      </c>
      <c r="B217" s="1"/>
      <c r="C217" s="1" t="s">
        <v>323</v>
      </c>
      <c r="E217" s="34">
        <v>79.8</v>
      </c>
      <c r="F217" s="34">
        <v>80.099999999999994</v>
      </c>
      <c r="G217" s="34">
        <v>80.2</v>
      </c>
      <c r="H217" s="34">
        <v>80.2</v>
      </c>
      <c r="I217" s="67">
        <v>80.099999999999994</v>
      </c>
      <c r="J217" s="29">
        <v>0.10000000000000853</v>
      </c>
      <c r="K217" s="22" t="s">
        <v>776</v>
      </c>
      <c r="L217" s="30">
        <v>0</v>
      </c>
      <c r="M217" s="22" t="s">
        <v>777</v>
      </c>
      <c r="N217" s="49">
        <f t="shared" si="14"/>
        <v>-0.10000000000000853</v>
      </c>
      <c r="O217" s="60" t="str">
        <f t="shared" si="15"/>
        <v>(↓)</v>
      </c>
      <c r="P217" s="45">
        <v>0.40000000000000568</v>
      </c>
      <c r="Q217" s="43" t="s">
        <v>776</v>
      </c>
      <c r="R217" s="45">
        <f t="shared" si="12"/>
        <v>0</v>
      </c>
      <c r="S217" s="63" t="str">
        <f t="shared" si="13"/>
        <v>(↔)</v>
      </c>
      <c r="U217" s="10"/>
    </row>
    <row r="218" spans="1:21" ht="15" x14ac:dyDescent="0.25">
      <c r="A218" s="12" t="s">
        <v>324</v>
      </c>
      <c r="D218" s="2" t="s">
        <v>325</v>
      </c>
      <c r="E218" s="34">
        <v>79.400000000000006</v>
      </c>
      <c r="F218" s="34">
        <v>79.8</v>
      </c>
      <c r="G218" s="34">
        <v>79.599999999999994</v>
      </c>
      <c r="H218" s="34">
        <v>79.599999999999994</v>
      </c>
      <c r="I218" s="67">
        <v>79.8</v>
      </c>
      <c r="J218" s="29">
        <v>-0.20000000000000284</v>
      </c>
      <c r="K218" s="22" t="s">
        <v>778</v>
      </c>
      <c r="L218" s="30">
        <v>0</v>
      </c>
      <c r="M218" s="22" t="s">
        <v>777</v>
      </c>
      <c r="N218" s="49">
        <f t="shared" si="14"/>
        <v>0.20000000000000284</v>
      </c>
      <c r="O218" s="60" t="str">
        <f t="shared" si="15"/>
        <v>(↑)</v>
      </c>
      <c r="P218" s="45">
        <v>0.19999999999998863</v>
      </c>
      <c r="Q218" s="43" t="s">
        <v>776</v>
      </c>
      <c r="R218" s="45">
        <f t="shared" si="12"/>
        <v>0</v>
      </c>
      <c r="S218" s="63" t="str">
        <f t="shared" si="13"/>
        <v>(↔)</v>
      </c>
      <c r="U218" s="10"/>
    </row>
    <row r="219" spans="1:21" ht="15" x14ac:dyDescent="0.25">
      <c r="A219" s="12" t="s">
        <v>326</v>
      </c>
      <c r="D219" s="2" t="s">
        <v>327</v>
      </c>
      <c r="E219" s="34">
        <v>79.5</v>
      </c>
      <c r="F219" s="34">
        <v>80.099999999999994</v>
      </c>
      <c r="G219" s="34">
        <v>80</v>
      </c>
      <c r="H219" s="34">
        <v>80.400000000000006</v>
      </c>
      <c r="I219" s="67">
        <v>80.5</v>
      </c>
      <c r="J219" s="29">
        <v>-9.9999999999994316E-2</v>
      </c>
      <c r="K219" s="22" t="s">
        <v>778</v>
      </c>
      <c r="L219" s="30">
        <v>0.40000000000000568</v>
      </c>
      <c r="M219" s="22" t="s">
        <v>776</v>
      </c>
      <c r="N219" s="49">
        <f t="shared" si="14"/>
        <v>9.9999999999994316E-2</v>
      </c>
      <c r="O219" s="60" t="str">
        <f t="shared" si="15"/>
        <v>(↑)</v>
      </c>
      <c r="P219" s="45">
        <v>0.90000000000000568</v>
      </c>
      <c r="Q219" s="43" t="s">
        <v>776</v>
      </c>
      <c r="R219" s="45">
        <f t="shared" si="12"/>
        <v>0.40000000000000568</v>
      </c>
      <c r="S219" s="63" t="str">
        <f t="shared" si="13"/>
        <v>(↑)</v>
      </c>
      <c r="U219" s="10"/>
    </row>
    <row r="220" spans="1:21" ht="15" x14ac:dyDescent="0.25">
      <c r="A220" s="12" t="s">
        <v>328</v>
      </c>
      <c r="D220" s="2" t="s">
        <v>329</v>
      </c>
      <c r="E220" s="34">
        <v>81.2</v>
      </c>
      <c r="F220" s="34">
        <v>81.5</v>
      </c>
      <c r="G220" s="34">
        <v>81.3</v>
      </c>
      <c r="H220" s="34">
        <v>81.3</v>
      </c>
      <c r="I220" s="67">
        <v>81.099999999999994</v>
      </c>
      <c r="J220" s="29">
        <v>-0.20000000000000284</v>
      </c>
      <c r="K220" s="22" t="s">
        <v>778</v>
      </c>
      <c r="L220" s="30">
        <v>0</v>
      </c>
      <c r="M220" s="22" t="s">
        <v>777</v>
      </c>
      <c r="N220" s="49">
        <f t="shared" si="14"/>
        <v>-0.20000000000000284</v>
      </c>
      <c r="O220" s="60" t="str">
        <f t="shared" si="15"/>
        <v>(↓)</v>
      </c>
      <c r="P220" s="45">
        <v>9.9999999999994316E-2</v>
      </c>
      <c r="Q220" s="43" t="s">
        <v>776</v>
      </c>
      <c r="R220" s="45">
        <f t="shared" si="12"/>
        <v>-0.40000000000000568</v>
      </c>
      <c r="S220" s="63" t="str">
        <f t="shared" si="13"/>
        <v>(↓)</v>
      </c>
      <c r="U220" s="10"/>
    </row>
    <row r="221" spans="1:21" ht="15" x14ac:dyDescent="0.25">
      <c r="A221" s="12" t="s">
        <v>330</v>
      </c>
      <c r="D221" s="2" t="s">
        <v>331</v>
      </c>
      <c r="E221" s="34">
        <v>79.8</v>
      </c>
      <c r="F221" s="34">
        <v>79.7</v>
      </c>
      <c r="G221" s="34">
        <v>79.599999999999994</v>
      </c>
      <c r="H221" s="34">
        <v>79.599999999999994</v>
      </c>
      <c r="I221" s="67">
        <v>79.7</v>
      </c>
      <c r="J221" s="29">
        <v>-0.10000000000000853</v>
      </c>
      <c r="K221" s="22" t="s">
        <v>778</v>
      </c>
      <c r="L221" s="30">
        <v>0</v>
      </c>
      <c r="M221" s="22" t="s">
        <v>777</v>
      </c>
      <c r="N221" s="49">
        <f t="shared" si="14"/>
        <v>0.10000000000000853</v>
      </c>
      <c r="O221" s="60" t="str">
        <f t="shared" si="15"/>
        <v>(↑)</v>
      </c>
      <c r="P221" s="45">
        <v>-0.20000000000000284</v>
      </c>
      <c r="Q221" s="43" t="s">
        <v>778</v>
      </c>
      <c r="R221" s="45">
        <f t="shared" si="12"/>
        <v>0</v>
      </c>
      <c r="S221" s="63" t="str">
        <f t="shared" si="13"/>
        <v>(↔)</v>
      </c>
      <c r="U221" s="10"/>
    </row>
    <row r="222" spans="1:21" ht="15" x14ac:dyDescent="0.25">
      <c r="A222" s="12" t="s">
        <v>332</v>
      </c>
      <c r="D222" s="2" t="s">
        <v>333</v>
      </c>
      <c r="E222" s="34">
        <v>80.599999999999994</v>
      </c>
      <c r="F222" s="34">
        <v>81.099999999999994</v>
      </c>
      <c r="G222" s="34">
        <v>81.3</v>
      </c>
      <c r="H222" s="34">
        <v>81.400000000000006</v>
      </c>
      <c r="I222" s="67">
        <v>81.3</v>
      </c>
      <c r="J222" s="29">
        <v>0.20000000000000284</v>
      </c>
      <c r="K222" s="22" t="s">
        <v>776</v>
      </c>
      <c r="L222" s="30">
        <v>0.10000000000000853</v>
      </c>
      <c r="M222" s="22" t="s">
        <v>776</v>
      </c>
      <c r="N222" s="49">
        <f t="shared" si="14"/>
        <v>-0.10000000000000853</v>
      </c>
      <c r="O222" s="60" t="str">
        <f t="shared" si="15"/>
        <v>(↓)</v>
      </c>
      <c r="P222" s="45">
        <v>0.80000000000001137</v>
      </c>
      <c r="Q222" s="43" t="s">
        <v>776</v>
      </c>
      <c r="R222" s="45">
        <f t="shared" si="12"/>
        <v>0.20000000000000284</v>
      </c>
      <c r="S222" s="63" t="str">
        <f t="shared" si="13"/>
        <v>(↑)</v>
      </c>
      <c r="U222" s="10"/>
    </row>
    <row r="223" spans="1:21" ht="15" x14ac:dyDescent="0.25">
      <c r="A223" s="12" t="s">
        <v>334</v>
      </c>
      <c r="D223" s="2" t="s">
        <v>335</v>
      </c>
      <c r="E223" s="34">
        <v>79.599999999999994</v>
      </c>
      <c r="F223" s="34">
        <v>79.7</v>
      </c>
      <c r="G223" s="34">
        <v>79.900000000000006</v>
      </c>
      <c r="H223" s="34">
        <v>80</v>
      </c>
      <c r="I223" s="67">
        <v>79.900000000000006</v>
      </c>
      <c r="J223" s="29">
        <v>0.20000000000000284</v>
      </c>
      <c r="K223" s="22" t="s">
        <v>776</v>
      </c>
      <c r="L223" s="30">
        <v>9.9999999999994316E-2</v>
      </c>
      <c r="M223" s="22" t="s">
        <v>776</v>
      </c>
      <c r="N223" s="49">
        <f t="shared" si="14"/>
        <v>-9.9999999999994316E-2</v>
      </c>
      <c r="O223" s="60" t="str">
        <f t="shared" si="15"/>
        <v>(↓)</v>
      </c>
      <c r="P223" s="45">
        <v>0.40000000000000568</v>
      </c>
      <c r="Q223" s="43" t="s">
        <v>776</v>
      </c>
      <c r="R223" s="45">
        <f t="shared" si="12"/>
        <v>0.20000000000000284</v>
      </c>
      <c r="S223" s="63" t="str">
        <f t="shared" si="13"/>
        <v>(↑)</v>
      </c>
      <c r="U223" s="10"/>
    </row>
    <row r="224" spans="1:21" ht="15" x14ac:dyDescent="0.25">
      <c r="A224" s="12" t="s">
        <v>336</v>
      </c>
      <c r="D224" s="2" t="s">
        <v>337</v>
      </c>
      <c r="E224" s="34">
        <v>80.099999999999994</v>
      </c>
      <c r="F224" s="34">
        <v>80.599999999999994</v>
      </c>
      <c r="G224" s="34">
        <v>80.2</v>
      </c>
      <c r="H224" s="34">
        <v>80.3</v>
      </c>
      <c r="I224" s="67">
        <v>80.2</v>
      </c>
      <c r="J224" s="29">
        <v>-0.39999999999999147</v>
      </c>
      <c r="K224" s="22" t="s">
        <v>778</v>
      </c>
      <c r="L224" s="30">
        <v>9.9999999999994316E-2</v>
      </c>
      <c r="M224" s="22" t="s">
        <v>776</v>
      </c>
      <c r="N224" s="49">
        <f t="shared" si="14"/>
        <v>-9.9999999999994316E-2</v>
      </c>
      <c r="O224" s="60" t="str">
        <f t="shared" si="15"/>
        <v>(↓)</v>
      </c>
      <c r="P224" s="45">
        <v>0.20000000000000284</v>
      </c>
      <c r="Q224" s="43" t="s">
        <v>776</v>
      </c>
      <c r="R224" s="45">
        <f t="shared" si="12"/>
        <v>-0.39999999999999147</v>
      </c>
      <c r="S224" s="63" t="str">
        <f t="shared" si="13"/>
        <v>(↓)</v>
      </c>
      <c r="U224" s="10"/>
    </row>
    <row r="225" spans="1:21" ht="15" x14ac:dyDescent="0.25">
      <c r="A225" s="12" t="s">
        <v>338</v>
      </c>
      <c r="D225" s="2" t="s">
        <v>339</v>
      </c>
      <c r="E225" s="34">
        <v>78.099999999999994</v>
      </c>
      <c r="F225" s="34">
        <v>78.400000000000006</v>
      </c>
      <c r="G225" s="34">
        <v>78.599999999999994</v>
      </c>
      <c r="H225" s="34">
        <v>78.7</v>
      </c>
      <c r="I225" s="67">
        <v>78.400000000000006</v>
      </c>
      <c r="J225" s="29">
        <v>0.19999999999998863</v>
      </c>
      <c r="K225" s="22" t="s">
        <v>776</v>
      </c>
      <c r="L225" s="30">
        <v>0.10000000000000853</v>
      </c>
      <c r="M225" s="22" t="s">
        <v>776</v>
      </c>
      <c r="N225" s="49">
        <f t="shared" si="14"/>
        <v>-0.29999999999999716</v>
      </c>
      <c r="O225" s="60" t="str">
        <f t="shared" si="15"/>
        <v>(↓)</v>
      </c>
      <c r="P225" s="45">
        <v>0.60000000000000853</v>
      </c>
      <c r="Q225" s="43" t="s">
        <v>776</v>
      </c>
      <c r="R225" s="45">
        <f t="shared" si="12"/>
        <v>0</v>
      </c>
      <c r="S225" s="63" t="str">
        <f t="shared" si="13"/>
        <v>(↔)</v>
      </c>
      <c r="U225" s="10"/>
    </row>
    <row r="226" spans="1:21" ht="15" x14ac:dyDescent="0.25">
      <c r="A226" s="12" t="s">
        <v>340</v>
      </c>
      <c r="D226" s="2" t="s">
        <v>341</v>
      </c>
      <c r="E226" s="34">
        <v>80.5</v>
      </c>
      <c r="F226" s="34">
        <v>80.900000000000006</v>
      </c>
      <c r="G226" s="34">
        <v>81.400000000000006</v>
      </c>
      <c r="H226" s="34">
        <v>80.900000000000006</v>
      </c>
      <c r="I226" s="67">
        <v>80.2</v>
      </c>
      <c r="J226" s="29">
        <v>0.5</v>
      </c>
      <c r="K226" s="22" t="s">
        <v>776</v>
      </c>
      <c r="L226" s="30">
        <v>-0.5</v>
      </c>
      <c r="M226" s="22" t="s">
        <v>778</v>
      </c>
      <c r="N226" s="49">
        <f t="shared" si="14"/>
        <v>-0.70000000000000284</v>
      </c>
      <c r="O226" s="60" t="str">
        <f t="shared" si="15"/>
        <v>(↓)</v>
      </c>
      <c r="P226" s="45">
        <v>0.40000000000000568</v>
      </c>
      <c r="Q226" s="43" t="s">
        <v>776</v>
      </c>
      <c r="R226" s="45">
        <f t="shared" si="12"/>
        <v>-0.70000000000000284</v>
      </c>
      <c r="S226" s="63" t="str">
        <f t="shared" si="13"/>
        <v>(↓)</v>
      </c>
      <c r="T226" s="2" t="s">
        <v>771</v>
      </c>
      <c r="U226" s="10"/>
    </row>
    <row r="227" spans="1:21" ht="15" x14ac:dyDescent="0.25">
      <c r="A227" s="12" t="s">
        <v>342</v>
      </c>
      <c r="D227" s="2" t="s">
        <v>343</v>
      </c>
      <c r="E227" s="34">
        <v>81</v>
      </c>
      <c r="F227" s="34">
        <v>81.099999999999994</v>
      </c>
      <c r="G227" s="34">
        <v>81.3</v>
      </c>
      <c r="H227" s="34">
        <v>80.900000000000006</v>
      </c>
      <c r="I227" s="67">
        <v>81.3</v>
      </c>
      <c r="J227" s="29">
        <v>0.20000000000000284</v>
      </c>
      <c r="K227" s="22" t="s">
        <v>776</v>
      </c>
      <c r="L227" s="30">
        <v>-0.39999999999999147</v>
      </c>
      <c r="M227" s="22" t="s">
        <v>778</v>
      </c>
      <c r="N227" s="49">
        <f t="shared" si="14"/>
        <v>0.39999999999999147</v>
      </c>
      <c r="O227" s="60" t="str">
        <f t="shared" si="15"/>
        <v>(↑)</v>
      </c>
      <c r="P227" s="45">
        <v>-9.9999999999994316E-2</v>
      </c>
      <c r="Q227" s="43" t="s">
        <v>778</v>
      </c>
      <c r="R227" s="45">
        <f t="shared" si="12"/>
        <v>0.20000000000000284</v>
      </c>
      <c r="S227" s="63" t="str">
        <f t="shared" si="13"/>
        <v>(↑)</v>
      </c>
      <c r="U227" s="10"/>
    </row>
    <row r="228" spans="1:21" ht="15" x14ac:dyDescent="0.25">
      <c r="A228" s="12" t="s">
        <v>344</v>
      </c>
      <c r="D228" s="2" t="s">
        <v>345</v>
      </c>
      <c r="E228" s="34">
        <v>77.900000000000006</v>
      </c>
      <c r="F228" s="34">
        <v>77.900000000000006</v>
      </c>
      <c r="G228" s="34">
        <v>78.599999999999994</v>
      </c>
      <c r="H228" s="34">
        <v>78.400000000000006</v>
      </c>
      <c r="I228" s="67">
        <v>78.2</v>
      </c>
      <c r="J228" s="29">
        <v>0.69999999999998863</v>
      </c>
      <c r="K228" s="22" t="s">
        <v>776</v>
      </c>
      <c r="L228" s="30">
        <v>-0.19999999999998863</v>
      </c>
      <c r="M228" s="22" t="s">
        <v>778</v>
      </c>
      <c r="N228" s="49">
        <f t="shared" si="14"/>
        <v>-0.20000000000000284</v>
      </c>
      <c r="O228" s="60" t="str">
        <f t="shared" si="15"/>
        <v>(↓)</v>
      </c>
      <c r="P228" s="45">
        <v>0.5</v>
      </c>
      <c r="Q228" s="43" t="s">
        <v>776</v>
      </c>
      <c r="R228" s="45">
        <f t="shared" si="12"/>
        <v>0.29999999999999716</v>
      </c>
      <c r="S228" s="63" t="str">
        <f t="shared" si="13"/>
        <v>(↑)</v>
      </c>
      <c r="T228" s="2" t="s">
        <v>771</v>
      </c>
      <c r="U228" s="10"/>
    </row>
    <row r="229" spans="1:21" ht="15" x14ac:dyDescent="0.25">
      <c r="A229" s="12" t="s">
        <v>346</v>
      </c>
      <c r="D229" s="2" t="s">
        <v>347</v>
      </c>
      <c r="E229" s="34">
        <v>81.599999999999994</v>
      </c>
      <c r="F229" s="34">
        <v>82.1</v>
      </c>
      <c r="G229" s="34">
        <v>82.4</v>
      </c>
      <c r="H229" s="34">
        <v>81.900000000000006</v>
      </c>
      <c r="I229" s="67">
        <v>81.7</v>
      </c>
      <c r="J229" s="29">
        <v>0.30000000000001137</v>
      </c>
      <c r="K229" s="22" t="s">
        <v>776</v>
      </c>
      <c r="L229" s="30">
        <v>-0.5</v>
      </c>
      <c r="M229" s="22" t="s">
        <v>778</v>
      </c>
      <c r="N229" s="49">
        <f t="shared" si="14"/>
        <v>-0.20000000000000284</v>
      </c>
      <c r="O229" s="60" t="str">
        <f t="shared" si="15"/>
        <v>(↓)</v>
      </c>
      <c r="P229" s="45">
        <v>0.30000000000001137</v>
      </c>
      <c r="Q229" s="43" t="s">
        <v>776</v>
      </c>
      <c r="R229" s="45">
        <f t="shared" si="12"/>
        <v>-0.39999999999999147</v>
      </c>
      <c r="S229" s="63" t="str">
        <f t="shared" si="13"/>
        <v>(↓)</v>
      </c>
      <c r="T229" s="2" t="s">
        <v>771</v>
      </c>
      <c r="U229" s="10"/>
    </row>
    <row r="230" spans="1:21" ht="15" x14ac:dyDescent="0.25">
      <c r="E230" s="34"/>
      <c r="F230" s="34"/>
      <c r="G230" s="34"/>
      <c r="H230" s="34"/>
      <c r="I230" s="67"/>
      <c r="J230" s="29"/>
      <c r="K230" s="22"/>
      <c r="L230" s="30"/>
      <c r="M230" s="22"/>
      <c r="N230" s="47"/>
      <c r="O230" s="59"/>
      <c r="P230" s="45"/>
      <c r="Q230" s="43"/>
      <c r="R230" s="45"/>
      <c r="S230" s="64"/>
      <c r="U230" s="10"/>
    </row>
    <row r="231" spans="1:21" ht="15" x14ac:dyDescent="0.25">
      <c r="A231" s="11" t="s">
        <v>348</v>
      </c>
      <c r="B231" s="1"/>
      <c r="C231" s="1" t="s">
        <v>349</v>
      </c>
      <c r="E231" s="34">
        <v>80.3</v>
      </c>
      <c r="F231" s="34">
        <v>80.5</v>
      </c>
      <c r="G231" s="34">
        <v>80.599999999999994</v>
      </c>
      <c r="H231" s="34">
        <v>80.8</v>
      </c>
      <c r="I231" s="67">
        <v>81</v>
      </c>
      <c r="J231" s="29">
        <v>9.9999999999994316E-2</v>
      </c>
      <c r="K231" s="22" t="s">
        <v>776</v>
      </c>
      <c r="L231" s="30">
        <v>0.20000000000000284</v>
      </c>
      <c r="M231" s="22" t="s">
        <v>776</v>
      </c>
      <c r="N231" s="49">
        <f t="shared" si="14"/>
        <v>0.20000000000000284</v>
      </c>
      <c r="O231" s="60" t="str">
        <f t="shared" si="15"/>
        <v>(↑)</v>
      </c>
      <c r="P231" s="45">
        <v>0.5</v>
      </c>
      <c r="Q231" s="43" t="s">
        <v>776</v>
      </c>
      <c r="R231" s="45">
        <f t="shared" si="12"/>
        <v>0.5</v>
      </c>
      <c r="S231" s="63" t="str">
        <f t="shared" si="13"/>
        <v>(↑)</v>
      </c>
      <c r="U231" s="10"/>
    </row>
    <row r="232" spans="1:21" ht="15" x14ac:dyDescent="0.25">
      <c r="A232" s="12" t="s">
        <v>350</v>
      </c>
      <c r="D232" s="2" t="s">
        <v>351</v>
      </c>
      <c r="E232" s="34">
        <v>80.5</v>
      </c>
      <c r="F232" s="34">
        <v>80.3</v>
      </c>
      <c r="G232" s="34">
        <v>80.7</v>
      </c>
      <c r="H232" s="34">
        <v>80.8</v>
      </c>
      <c r="I232" s="67">
        <v>81.3</v>
      </c>
      <c r="J232" s="29">
        <v>0.40000000000000568</v>
      </c>
      <c r="K232" s="22" t="s">
        <v>776</v>
      </c>
      <c r="L232" s="30">
        <v>9.9999999999994316E-2</v>
      </c>
      <c r="M232" s="22" t="s">
        <v>776</v>
      </c>
      <c r="N232" s="49">
        <f t="shared" si="14"/>
        <v>0.5</v>
      </c>
      <c r="O232" s="60" t="str">
        <f t="shared" si="15"/>
        <v>(↑)</v>
      </c>
      <c r="P232" s="45">
        <v>0.29999999999999716</v>
      </c>
      <c r="Q232" s="43" t="s">
        <v>776</v>
      </c>
      <c r="R232" s="45">
        <f t="shared" si="12"/>
        <v>1</v>
      </c>
      <c r="S232" s="63" t="str">
        <f t="shared" si="13"/>
        <v>(↑)</v>
      </c>
      <c r="U232" s="10"/>
    </row>
    <row r="233" spans="1:21" ht="15" x14ac:dyDescent="0.25">
      <c r="A233" s="12" t="s">
        <v>352</v>
      </c>
      <c r="D233" s="2" t="s">
        <v>353</v>
      </c>
      <c r="E233" s="34">
        <v>80</v>
      </c>
      <c r="F233" s="34">
        <v>80.099999999999994</v>
      </c>
      <c r="G233" s="34">
        <v>80.599999999999994</v>
      </c>
      <c r="H233" s="34">
        <v>81</v>
      </c>
      <c r="I233" s="67">
        <v>81.400000000000006</v>
      </c>
      <c r="J233" s="29">
        <v>0.5</v>
      </c>
      <c r="K233" s="22" t="s">
        <v>776</v>
      </c>
      <c r="L233" s="30">
        <v>0.40000000000000568</v>
      </c>
      <c r="M233" s="22" t="s">
        <v>776</v>
      </c>
      <c r="N233" s="49">
        <f t="shared" si="14"/>
        <v>0.40000000000000568</v>
      </c>
      <c r="O233" s="60" t="str">
        <f t="shared" si="15"/>
        <v>(↑)</v>
      </c>
      <c r="P233" s="45">
        <v>1</v>
      </c>
      <c r="Q233" s="43" t="s">
        <v>776</v>
      </c>
      <c r="R233" s="45">
        <f t="shared" si="12"/>
        <v>1.3000000000000114</v>
      </c>
      <c r="S233" s="63" t="str">
        <f t="shared" si="13"/>
        <v>(↑)</v>
      </c>
      <c r="U233" s="10"/>
    </row>
    <row r="234" spans="1:21" ht="15" x14ac:dyDescent="0.25">
      <c r="A234" s="12" t="s">
        <v>726</v>
      </c>
      <c r="D234" s="2" t="s">
        <v>739</v>
      </c>
      <c r="E234" s="34">
        <v>80.900000000000006</v>
      </c>
      <c r="F234" s="34">
        <v>81.099999999999994</v>
      </c>
      <c r="G234" s="34">
        <v>81.2</v>
      </c>
      <c r="H234" s="34">
        <v>81.3</v>
      </c>
      <c r="I234" s="67">
        <v>81.7</v>
      </c>
      <c r="J234" s="29">
        <v>0.10000000000000853</v>
      </c>
      <c r="K234" s="22" t="s">
        <v>776</v>
      </c>
      <c r="L234" s="30">
        <v>9.9999999999994316E-2</v>
      </c>
      <c r="M234" s="22" t="s">
        <v>776</v>
      </c>
      <c r="N234" s="49">
        <f t="shared" si="14"/>
        <v>0.40000000000000568</v>
      </c>
      <c r="O234" s="60" t="str">
        <f t="shared" si="15"/>
        <v>(↑)</v>
      </c>
      <c r="P234" s="45">
        <v>0.39999999999999147</v>
      </c>
      <c r="Q234" s="43" t="s">
        <v>776</v>
      </c>
      <c r="R234" s="45">
        <f t="shared" si="12"/>
        <v>0.60000000000000853</v>
      </c>
      <c r="S234" s="63" t="str">
        <f t="shared" si="13"/>
        <v>(↑)</v>
      </c>
      <c r="U234" s="10"/>
    </row>
    <row r="235" spans="1:21" ht="15" x14ac:dyDescent="0.25">
      <c r="A235" s="12" t="s">
        <v>354</v>
      </c>
      <c r="D235" s="2" t="s">
        <v>355</v>
      </c>
      <c r="E235" s="34">
        <v>80.5</v>
      </c>
      <c r="F235" s="34">
        <v>80.5</v>
      </c>
      <c r="G235" s="34">
        <v>80.5</v>
      </c>
      <c r="H235" s="34">
        <v>80.599999999999994</v>
      </c>
      <c r="I235" s="67">
        <v>81.099999999999994</v>
      </c>
      <c r="J235" s="29">
        <v>0</v>
      </c>
      <c r="K235" s="22" t="s">
        <v>777</v>
      </c>
      <c r="L235" s="30">
        <v>9.9999999999994316E-2</v>
      </c>
      <c r="M235" s="22" t="s">
        <v>776</v>
      </c>
      <c r="N235" s="49">
        <f t="shared" si="14"/>
        <v>0.5</v>
      </c>
      <c r="O235" s="60" t="str">
        <f t="shared" si="15"/>
        <v>(↑)</v>
      </c>
      <c r="P235" s="45">
        <v>9.9999999999994316E-2</v>
      </c>
      <c r="Q235" s="43" t="s">
        <v>776</v>
      </c>
      <c r="R235" s="45">
        <f t="shared" si="12"/>
        <v>0.59999999999999432</v>
      </c>
      <c r="S235" s="63" t="str">
        <f t="shared" si="13"/>
        <v>(↑)</v>
      </c>
      <c r="U235" s="10"/>
    </row>
    <row r="236" spans="1:21" ht="15" x14ac:dyDescent="0.25">
      <c r="A236" s="12" t="s">
        <v>356</v>
      </c>
      <c r="D236" s="2" t="s">
        <v>357</v>
      </c>
      <c r="E236" s="34">
        <v>79.900000000000006</v>
      </c>
      <c r="F236" s="34">
        <v>80.400000000000006</v>
      </c>
      <c r="G236" s="34">
        <v>80.5</v>
      </c>
      <c r="H236" s="34">
        <v>80.8</v>
      </c>
      <c r="I236" s="67">
        <v>81.099999999999994</v>
      </c>
      <c r="J236" s="29">
        <v>9.9999999999994316E-2</v>
      </c>
      <c r="K236" s="22" t="s">
        <v>776</v>
      </c>
      <c r="L236" s="30">
        <v>0.29999999999999716</v>
      </c>
      <c r="M236" s="22" t="s">
        <v>776</v>
      </c>
      <c r="N236" s="49">
        <f t="shared" si="14"/>
        <v>0.29999999999999716</v>
      </c>
      <c r="O236" s="60" t="str">
        <f t="shared" si="15"/>
        <v>(↑)</v>
      </c>
      <c r="P236" s="45">
        <v>0.89999999999999147</v>
      </c>
      <c r="Q236" s="43" t="s">
        <v>776</v>
      </c>
      <c r="R236" s="45">
        <f t="shared" si="12"/>
        <v>0.69999999999998863</v>
      </c>
      <c r="S236" s="63" t="str">
        <f t="shared" si="13"/>
        <v>(↑)</v>
      </c>
      <c r="U236" s="10"/>
    </row>
    <row r="237" spans="1:21" ht="15" x14ac:dyDescent="0.25">
      <c r="A237" s="12" t="s">
        <v>677</v>
      </c>
      <c r="D237" s="2" t="s">
        <v>740</v>
      </c>
      <c r="E237" s="34">
        <v>81.5</v>
      </c>
      <c r="F237" s="34">
        <v>82</v>
      </c>
      <c r="G237" s="34">
        <v>82.5</v>
      </c>
      <c r="H237" s="34">
        <v>82.1</v>
      </c>
      <c r="I237" s="67">
        <v>82</v>
      </c>
      <c r="J237" s="29">
        <v>0.5</v>
      </c>
      <c r="K237" s="22" t="s">
        <v>776</v>
      </c>
      <c r="L237" s="30">
        <v>-0.40000000000000568</v>
      </c>
      <c r="M237" s="22" t="s">
        <v>778</v>
      </c>
      <c r="N237" s="49">
        <f t="shared" si="14"/>
        <v>-9.9999999999994316E-2</v>
      </c>
      <c r="O237" s="60" t="str">
        <f t="shared" si="15"/>
        <v>(↓)</v>
      </c>
      <c r="P237" s="45">
        <v>0.59999999999999432</v>
      </c>
      <c r="Q237" s="43" t="s">
        <v>776</v>
      </c>
      <c r="R237" s="45">
        <f t="shared" si="12"/>
        <v>0</v>
      </c>
      <c r="S237" s="63" t="str">
        <f t="shared" si="13"/>
        <v>(↔)</v>
      </c>
      <c r="T237" s="2" t="s">
        <v>771</v>
      </c>
      <c r="U237" s="10"/>
    </row>
    <row r="238" spans="1:21" ht="15" x14ac:dyDescent="0.25">
      <c r="A238" s="12" t="s">
        <v>727</v>
      </c>
      <c r="D238" s="2" t="s">
        <v>741</v>
      </c>
      <c r="E238" s="34">
        <v>79.5</v>
      </c>
      <c r="F238" s="34">
        <v>79.2</v>
      </c>
      <c r="G238" s="34">
        <v>79</v>
      </c>
      <c r="H238" s="34">
        <v>78.900000000000006</v>
      </c>
      <c r="I238" s="67">
        <v>78.900000000000006</v>
      </c>
      <c r="J238" s="29">
        <v>-0.20000000000000284</v>
      </c>
      <c r="K238" s="22" t="s">
        <v>778</v>
      </c>
      <c r="L238" s="30">
        <v>-9.9999999999994316E-2</v>
      </c>
      <c r="M238" s="22" t="s">
        <v>778</v>
      </c>
      <c r="N238" s="49">
        <f t="shared" si="14"/>
        <v>0</v>
      </c>
      <c r="O238" s="60" t="str">
        <f t="shared" si="15"/>
        <v>(↔)</v>
      </c>
      <c r="P238" s="45">
        <v>-0.59999999999999432</v>
      </c>
      <c r="Q238" s="43" t="s">
        <v>778</v>
      </c>
      <c r="R238" s="45">
        <f t="shared" si="12"/>
        <v>-0.29999999999999716</v>
      </c>
      <c r="S238" s="63" t="str">
        <f t="shared" si="13"/>
        <v>(↓)</v>
      </c>
      <c r="U238" s="10"/>
    </row>
    <row r="239" spans="1:21" ht="15" x14ac:dyDescent="0.25">
      <c r="A239" s="12" t="s">
        <v>358</v>
      </c>
      <c r="D239" s="2" t="s">
        <v>359</v>
      </c>
      <c r="E239" s="34">
        <v>80.2</v>
      </c>
      <c r="F239" s="34">
        <v>80.8</v>
      </c>
      <c r="G239" s="34">
        <v>81.099999999999994</v>
      </c>
      <c r="H239" s="34">
        <v>81.400000000000006</v>
      </c>
      <c r="I239" s="67">
        <v>81.7</v>
      </c>
      <c r="J239" s="29">
        <v>0.29999999999999716</v>
      </c>
      <c r="K239" s="22" t="s">
        <v>776</v>
      </c>
      <c r="L239" s="30">
        <v>0.30000000000001137</v>
      </c>
      <c r="M239" s="22" t="s">
        <v>776</v>
      </c>
      <c r="N239" s="49">
        <f t="shared" si="14"/>
        <v>0.29999999999999716</v>
      </c>
      <c r="O239" s="60" t="str">
        <f t="shared" si="15"/>
        <v>(↑)</v>
      </c>
      <c r="P239" s="45">
        <v>1.2000000000000028</v>
      </c>
      <c r="Q239" s="43" t="s">
        <v>776</v>
      </c>
      <c r="R239" s="45">
        <f t="shared" si="12"/>
        <v>0.90000000000000568</v>
      </c>
      <c r="S239" s="63" t="str">
        <f t="shared" si="13"/>
        <v>(↑)</v>
      </c>
      <c r="U239" s="10"/>
    </row>
    <row r="240" spans="1:21" ht="15" x14ac:dyDescent="0.25">
      <c r="A240" s="12" t="s">
        <v>360</v>
      </c>
      <c r="D240" s="2" t="s">
        <v>361</v>
      </c>
      <c r="E240" s="34">
        <v>79.2</v>
      </c>
      <c r="F240" s="34">
        <v>78.900000000000006</v>
      </c>
      <c r="G240" s="34">
        <v>78.900000000000006</v>
      </c>
      <c r="H240" s="34">
        <v>79.099999999999994</v>
      </c>
      <c r="I240" s="67">
        <v>79.3</v>
      </c>
      <c r="J240" s="29">
        <v>0</v>
      </c>
      <c r="K240" s="22" t="s">
        <v>777</v>
      </c>
      <c r="L240" s="30">
        <v>0.19999999999998863</v>
      </c>
      <c r="M240" s="22" t="s">
        <v>776</v>
      </c>
      <c r="N240" s="49">
        <f t="shared" si="14"/>
        <v>0.20000000000000284</v>
      </c>
      <c r="O240" s="60" t="str">
        <f t="shared" si="15"/>
        <v>(↑)</v>
      </c>
      <c r="P240" s="45">
        <v>-0.10000000000000853</v>
      </c>
      <c r="Q240" s="43" t="s">
        <v>778</v>
      </c>
      <c r="R240" s="45">
        <f t="shared" si="12"/>
        <v>0.39999999999999147</v>
      </c>
      <c r="S240" s="63" t="str">
        <f t="shared" si="13"/>
        <v>(↑)</v>
      </c>
      <c r="U240" s="10"/>
    </row>
    <row r="241" spans="1:21" ht="15" x14ac:dyDescent="0.25">
      <c r="A241" s="12" t="s">
        <v>678</v>
      </c>
      <c r="D241" s="2" t="s">
        <v>742</v>
      </c>
      <c r="E241" s="34">
        <v>80</v>
      </c>
      <c r="F241" s="34">
        <v>80.2</v>
      </c>
      <c r="G241" s="34">
        <v>79.8</v>
      </c>
      <c r="H241" s="34">
        <v>80.2</v>
      </c>
      <c r="I241" s="67">
        <v>80.3</v>
      </c>
      <c r="J241" s="29">
        <v>-0.40000000000000568</v>
      </c>
      <c r="K241" s="22" t="s">
        <v>778</v>
      </c>
      <c r="L241" s="30">
        <v>0.40000000000000568</v>
      </c>
      <c r="M241" s="22" t="s">
        <v>776</v>
      </c>
      <c r="N241" s="49">
        <f t="shared" si="14"/>
        <v>9.9999999999994316E-2</v>
      </c>
      <c r="O241" s="60" t="str">
        <f t="shared" si="15"/>
        <v>(↑)</v>
      </c>
      <c r="P241" s="45">
        <v>0.20000000000000284</v>
      </c>
      <c r="Q241" s="43" t="s">
        <v>776</v>
      </c>
      <c r="R241" s="45">
        <f t="shared" si="12"/>
        <v>9.9999999999994316E-2</v>
      </c>
      <c r="S241" s="63" t="str">
        <f t="shared" si="13"/>
        <v>(↑)</v>
      </c>
      <c r="U241" s="10"/>
    </row>
    <row r="242" spans="1:21" ht="15" x14ac:dyDescent="0.25">
      <c r="E242" s="34"/>
      <c r="F242" s="34"/>
      <c r="G242" s="34"/>
      <c r="H242" s="34"/>
      <c r="I242" s="67"/>
      <c r="J242" s="29"/>
      <c r="K242" s="22"/>
      <c r="L242" s="30"/>
      <c r="M242" s="22"/>
      <c r="N242" s="47"/>
      <c r="O242" s="59"/>
      <c r="P242" s="45"/>
      <c r="Q242" s="43"/>
      <c r="R242" s="45"/>
      <c r="S242" s="64"/>
      <c r="U242" s="10"/>
    </row>
    <row r="243" spans="1:21" ht="15" x14ac:dyDescent="0.25">
      <c r="A243" s="11" t="s">
        <v>362</v>
      </c>
      <c r="B243" s="1"/>
      <c r="C243" s="1" t="s">
        <v>363</v>
      </c>
      <c r="E243" s="34">
        <v>79.900000000000006</v>
      </c>
      <c r="F243" s="34">
        <v>80.099999999999994</v>
      </c>
      <c r="G243" s="34">
        <v>80</v>
      </c>
      <c r="H243" s="34">
        <v>80.2</v>
      </c>
      <c r="I243" s="67">
        <v>80</v>
      </c>
      <c r="J243" s="29">
        <v>-9.9999999999994316E-2</v>
      </c>
      <c r="K243" s="22" t="s">
        <v>778</v>
      </c>
      <c r="L243" s="30">
        <v>0.20000000000000284</v>
      </c>
      <c r="M243" s="22" t="s">
        <v>776</v>
      </c>
      <c r="N243" s="49">
        <f t="shared" si="14"/>
        <v>-0.20000000000000284</v>
      </c>
      <c r="O243" s="60" t="str">
        <f t="shared" si="15"/>
        <v>(↓)</v>
      </c>
      <c r="P243" s="45">
        <v>0.29999999999999716</v>
      </c>
      <c r="Q243" s="43" t="s">
        <v>776</v>
      </c>
      <c r="R243" s="45">
        <f t="shared" si="12"/>
        <v>-9.9999999999994316E-2</v>
      </c>
      <c r="S243" s="63" t="str">
        <f t="shared" si="13"/>
        <v>(↓)</v>
      </c>
      <c r="U243" s="10"/>
    </row>
    <row r="244" spans="1:21" ht="15" x14ac:dyDescent="0.25">
      <c r="A244" s="12" t="s">
        <v>364</v>
      </c>
      <c r="D244" s="2" t="s">
        <v>365</v>
      </c>
      <c r="E244" s="34">
        <v>80</v>
      </c>
      <c r="F244" s="34">
        <v>80</v>
      </c>
      <c r="G244" s="34">
        <v>80.3</v>
      </c>
      <c r="H244" s="34">
        <v>80.2</v>
      </c>
      <c r="I244" s="67">
        <v>80</v>
      </c>
      <c r="J244" s="29">
        <v>0.29999999999999716</v>
      </c>
      <c r="K244" s="22" t="s">
        <v>776</v>
      </c>
      <c r="L244" s="30">
        <v>-9.9999999999994316E-2</v>
      </c>
      <c r="M244" s="22" t="s">
        <v>778</v>
      </c>
      <c r="N244" s="49">
        <f t="shared" si="14"/>
        <v>-0.20000000000000284</v>
      </c>
      <c r="O244" s="60" t="str">
        <f t="shared" si="15"/>
        <v>(↓)</v>
      </c>
      <c r="P244" s="45">
        <v>0.20000000000000284</v>
      </c>
      <c r="Q244" s="43" t="s">
        <v>776</v>
      </c>
      <c r="R244" s="45">
        <f t="shared" si="12"/>
        <v>0</v>
      </c>
      <c r="S244" s="63" t="str">
        <f t="shared" si="13"/>
        <v>(↔)</v>
      </c>
      <c r="T244" s="2" t="s">
        <v>771</v>
      </c>
      <c r="U244" s="10"/>
    </row>
    <row r="245" spans="1:21" ht="15" x14ac:dyDescent="0.25">
      <c r="A245" s="12" t="s">
        <v>366</v>
      </c>
      <c r="D245" s="2" t="s">
        <v>367</v>
      </c>
      <c r="E245" s="34">
        <v>81.400000000000006</v>
      </c>
      <c r="F245" s="34">
        <v>81.2</v>
      </c>
      <c r="G245" s="34">
        <v>80.599999999999994</v>
      </c>
      <c r="H245" s="34">
        <v>80.8</v>
      </c>
      <c r="I245" s="67">
        <v>80.7</v>
      </c>
      <c r="J245" s="29">
        <v>-0.60000000000000853</v>
      </c>
      <c r="K245" s="22" t="s">
        <v>778</v>
      </c>
      <c r="L245" s="30">
        <v>0.20000000000000284</v>
      </c>
      <c r="M245" s="22" t="s">
        <v>776</v>
      </c>
      <c r="N245" s="49">
        <f t="shared" si="14"/>
        <v>-9.9999999999994316E-2</v>
      </c>
      <c r="O245" s="60" t="str">
        <f t="shared" si="15"/>
        <v>(↓)</v>
      </c>
      <c r="P245" s="45">
        <v>-0.60000000000000853</v>
      </c>
      <c r="Q245" s="43" t="s">
        <v>778</v>
      </c>
      <c r="R245" s="45">
        <f t="shared" si="12"/>
        <v>-0.5</v>
      </c>
      <c r="S245" s="63" t="str">
        <f t="shared" si="13"/>
        <v>(↓)</v>
      </c>
      <c r="U245" s="10"/>
    </row>
    <row r="246" spans="1:21" ht="15" x14ac:dyDescent="0.25">
      <c r="A246" s="12" t="s">
        <v>368</v>
      </c>
      <c r="D246" s="2" t="s">
        <v>369</v>
      </c>
      <c r="E246" s="34">
        <v>77.900000000000006</v>
      </c>
      <c r="F246" s="34">
        <v>77.900000000000006</v>
      </c>
      <c r="G246" s="34">
        <v>77.900000000000006</v>
      </c>
      <c r="H246" s="34">
        <v>78.2</v>
      </c>
      <c r="I246" s="67">
        <v>78.099999999999994</v>
      </c>
      <c r="J246" s="29">
        <v>0</v>
      </c>
      <c r="K246" s="22" t="s">
        <v>777</v>
      </c>
      <c r="L246" s="30">
        <v>0.29999999999999716</v>
      </c>
      <c r="M246" s="22" t="s">
        <v>776</v>
      </c>
      <c r="N246" s="49">
        <f t="shared" si="14"/>
        <v>-0.10000000000000853</v>
      </c>
      <c r="O246" s="60" t="str">
        <f t="shared" si="15"/>
        <v>(↓)</v>
      </c>
      <c r="P246" s="45">
        <v>0.29999999999999716</v>
      </c>
      <c r="Q246" s="43" t="s">
        <v>776</v>
      </c>
      <c r="R246" s="45">
        <f t="shared" si="12"/>
        <v>0.19999999999998863</v>
      </c>
      <c r="S246" s="63" t="str">
        <f t="shared" si="13"/>
        <v>(↑)</v>
      </c>
      <c r="U246" s="10"/>
    </row>
    <row r="247" spans="1:21" ht="15" x14ac:dyDescent="0.25">
      <c r="A247" s="12" t="s">
        <v>370</v>
      </c>
      <c r="D247" s="2" t="s">
        <v>371</v>
      </c>
      <c r="E247" s="34">
        <v>79.400000000000006</v>
      </c>
      <c r="F247" s="34">
        <v>79.7</v>
      </c>
      <c r="G247" s="34">
        <v>79.599999999999994</v>
      </c>
      <c r="H247" s="34">
        <v>79.599999999999994</v>
      </c>
      <c r="I247" s="67">
        <v>79.900000000000006</v>
      </c>
      <c r="J247" s="29">
        <v>-0.10000000000000853</v>
      </c>
      <c r="K247" s="22" t="s">
        <v>778</v>
      </c>
      <c r="L247" s="30">
        <v>0</v>
      </c>
      <c r="M247" s="22" t="s">
        <v>777</v>
      </c>
      <c r="N247" s="49">
        <f t="shared" si="14"/>
        <v>0.30000000000001137</v>
      </c>
      <c r="O247" s="60" t="str">
        <f t="shared" si="15"/>
        <v>(↑)</v>
      </c>
      <c r="P247" s="45">
        <v>0.19999999999998863</v>
      </c>
      <c r="Q247" s="43" t="s">
        <v>776</v>
      </c>
      <c r="R247" s="45">
        <f t="shared" si="12"/>
        <v>0.20000000000000284</v>
      </c>
      <c r="S247" s="63" t="str">
        <f t="shared" si="13"/>
        <v>(↑)</v>
      </c>
      <c r="U247" s="10"/>
    </row>
    <row r="248" spans="1:21" ht="15" x14ac:dyDescent="0.25">
      <c r="A248" s="12" t="s">
        <v>372</v>
      </c>
      <c r="D248" s="2" t="s">
        <v>373</v>
      </c>
      <c r="E248" s="34">
        <v>80.400000000000006</v>
      </c>
      <c r="F248" s="34">
        <v>80.099999999999994</v>
      </c>
      <c r="G248" s="34">
        <v>80.099999999999994</v>
      </c>
      <c r="H248" s="34">
        <v>80.5</v>
      </c>
      <c r="I248" s="67">
        <v>80.5</v>
      </c>
      <c r="J248" s="29">
        <v>0</v>
      </c>
      <c r="K248" s="22" t="s">
        <v>777</v>
      </c>
      <c r="L248" s="30">
        <v>0.40000000000000568</v>
      </c>
      <c r="M248" s="22" t="s">
        <v>776</v>
      </c>
      <c r="N248" s="49">
        <f t="shared" si="14"/>
        <v>0</v>
      </c>
      <c r="O248" s="60" t="str">
        <f t="shared" si="15"/>
        <v>(↔)</v>
      </c>
      <c r="P248" s="45">
        <v>9.9999999999994316E-2</v>
      </c>
      <c r="Q248" s="43" t="s">
        <v>776</v>
      </c>
      <c r="R248" s="45">
        <f t="shared" si="12"/>
        <v>0.40000000000000568</v>
      </c>
      <c r="S248" s="63" t="str">
        <f t="shared" si="13"/>
        <v>(↑)</v>
      </c>
      <c r="U248" s="10"/>
    </row>
    <row r="249" spans="1:21" ht="15" x14ac:dyDescent="0.25">
      <c r="A249" s="12" t="s">
        <v>374</v>
      </c>
      <c r="D249" s="2" t="s">
        <v>375</v>
      </c>
      <c r="E249" s="34">
        <v>78.8</v>
      </c>
      <c r="F249" s="34">
        <v>79.3</v>
      </c>
      <c r="G249" s="34">
        <v>79.7</v>
      </c>
      <c r="H249" s="34">
        <v>79.599999999999994</v>
      </c>
      <c r="I249" s="67">
        <v>78.900000000000006</v>
      </c>
      <c r="J249" s="29">
        <v>0.40000000000000568</v>
      </c>
      <c r="K249" s="22" t="s">
        <v>776</v>
      </c>
      <c r="L249" s="30">
        <v>-0.10000000000000853</v>
      </c>
      <c r="M249" s="22" t="s">
        <v>778</v>
      </c>
      <c r="N249" s="49">
        <f t="shared" si="14"/>
        <v>-0.69999999999998863</v>
      </c>
      <c r="O249" s="60" t="str">
        <f t="shared" si="15"/>
        <v>(↓)</v>
      </c>
      <c r="P249" s="45">
        <v>0.79999999999999716</v>
      </c>
      <c r="Q249" s="43" t="s">
        <v>776</v>
      </c>
      <c r="R249" s="45">
        <f t="shared" si="12"/>
        <v>-0.39999999999999147</v>
      </c>
      <c r="S249" s="63" t="str">
        <f t="shared" si="13"/>
        <v>(↓)</v>
      </c>
      <c r="T249" s="2" t="s">
        <v>771</v>
      </c>
      <c r="U249" s="10"/>
    </row>
    <row r="250" spans="1:21" ht="15" x14ac:dyDescent="0.25">
      <c r="A250" s="12" t="s">
        <v>376</v>
      </c>
      <c r="D250" s="2" t="s">
        <v>377</v>
      </c>
      <c r="E250" s="34">
        <v>81</v>
      </c>
      <c r="F250" s="34">
        <v>81.599999999999994</v>
      </c>
      <c r="G250" s="34">
        <v>81.5</v>
      </c>
      <c r="H250" s="34">
        <v>81.7</v>
      </c>
      <c r="I250" s="67">
        <v>81.400000000000006</v>
      </c>
      <c r="J250" s="29">
        <v>-9.9999999999994316E-2</v>
      </c>
      <c r="K250" s="22" t="s">
        <v>778</v>
      </c>
      <c r="L250" s="30">
        <v>0.20000000000000284</v>
      </c>
      <c r="M250" s="22" t="s">
        <v>776</v>
      </c>
      <c r="N250" s="49">
        <f t="shared" si="14"/>
        <v>-0.29999999999999716</v>
      </c>
      <c r="O250" s="60" t="str">
        <f t="shared" si="15"/>
        <v>(↓)</v>
      </c>
      <c r="P250" s="45">
        <v>0.70000000000000284</v>
      </c>
      <c r="Q250" s="43" t="s">
        <v>776</v>
      </c>
      <c r="R250" s="45">
        <f t="shared" si="12"/>
        <v>-0.19999999999998863</v>
      </c>
      <c r="S250" s="63" t="str">
        <f t="shared" si="13"/>
        <v>(↓)</v>
      </c>
      <c r="U250" s="10"/>
    </row>
    <row r="251" spans="1:21" ht="15" x14ac:dyDescent="0.25">
      <c r="E251" s="34"/>
      <c r="F251" s="34"/>
      <c r="G251" s="34"/>
      <c r="H251" s="34"/>
      <c r="I251" s="67"/>
      <c r="J251" s="29"/>
      <c r="K251" s="22"/>
      <c r="L251" s="30"/>
      <c r="M251" s="22"/>
      <c r="N251" s="47"/>
      <c r="O251" s="59"/>
      <c r="P251" s="45"/>
      <c r="Q251" s="43"/>
      <c r="R251" s="45"/>
      <c r="S251" s="64"/>
      <c r="U251" s="10"/>
    </row>
    <row r="252" spans="1:21" ht="15" x14ac:dyDescent="0.25">
      <c r="A252" s="11" t="s">
        <v>378</v>
      </c>
      <c r="B252" s="1"/>
      <c r="C252" s="1" t="s">
        <v>379</v>
      </c>
      <c r="E252" s="34">
        <v>80.400000000000006</v>
      </c>
      <c r="F252" s="34">
        <v>80.599999999999994</v>
      </c>
      <c r="G252" s="34">
        <v>80.7</v>
      </c>
      <c r="H252" s="34">
        <v>80.7</v>
      </c>
      <c r="I252" s="67">
        <v>80.8</v>
      </c>
      <c r="J252" s="29">
        <v>0.10000000000000853</v>
      </c>
      <c r="K252" s="22" t="s">
        <v>776</v>
      </c>
      <c r="L252" s="30">
        <v>0</v>
      </c>
      <c r="M252" s="22" t="s">
        <v>777</v>
      </c>
      <c r="N252" s="49">
        <f t="shared" si="14"/>
        <v>9.9999999999994316E-2</v>
      </c>
      <c r="O252" s="60" t="str">
        <f t="shared" si="15"/>
        <v>(↑)</v>
      </c>
      <c r="P252" s="45">
        <v>0.29999999999999716</v>
      </c>
      <c r="Q252" s="43" t="s">
        <v>776</v>
      </c>
      <c r="R252" s="45">
        <f t="shared" si="12"/>
        <v>0.20000000000000284</v>
      </c>
      <c r="S252" s="63" t="str">
        <f t="shared" si="13"/>
        <v>(↑)</v>
      </c>
      <c r="U252" s="10"/>
    </row>
    <row r="253" spans="1:21" ht="15" x14ac:dyDescent="0.25">
      <c r="A253" s="12" t="s">
        <v>380</v>
      </c>
      <c r="D253" s="2" t="s">
        <v>381</v>
      </c>
      <c r="E253" s="34">
        <v>81.8</v>
      </c>
      <c r="F253" s="34">
        <v>81.7</v>
      </c>
      <c r="G253" s="34">
        <v>81.900000000000006</v>
      </c>
      <c r="H253" s="34">
        <v>81.599999999999994</v>
      </c>
      <c r="I253" s="67">
        <v>81.5</v>
      </c>
      <c r="J253" s="29">
        <v>0.20000000000000284</v>
      </c>
      <c r="K253" s="22" t="s">
        <v>776</v>
      </c>
      <c r="L253" s="30">
        <v>-0.30000000000001137</v>
      </c>
      <c r="M253" s="22" t="s">
        <v>778</v>
      </c>
      <c r="N253" s="49">
        <f t="shared" si="14"/>
        <v>-9.9999999999994316E-2</v>
      </c>
      <c r="O253" s="60" t="str">
        <f t="shared" si="15"/>
        <v>(↓)</v>
      </c>
      <c r="P253" s="45">
        <v>-0.20000000000000284</v>
      </c>
      <c r="Q253" s="43" t="s">
        <v>778</v>
      </c>
      <c r="R253" s="45">
        <f t="shared" si="12"/>
        <v>-0.20000000000000284</v>
      </c>
      <c r="S253" s="63" t="str">
        <f t="shared" si="13"/>
        <v>(↓)</v>
      </c>
      <c r="T253" s="2" t="s">
        <v>771</v>
      </c>
      <c r="U253" s="10"/>
    </row>
    <row r="254" spans="1:21" ht="15" x14ac:dyDescent="0.25">
      <c r="A254" s="12" t="s">
        <v>382</v>
      </c>
      <c r="D254" s="2" t="s">
        <v>383</v>
      </c>
      <c r="E254" s="34">
        <v>79.599999999999994</v>
      </c>
      <c r="F254" s="34">
        <v>80.099999999999994</v>
      </c>
      <c r="G254" s="34">
        <v>79.900000000000006</v>
      </c>
      <c r="H254" s="34">
        <v>80.5</v>
      </c>
      <c r="I254" s="67">
        <v>80.599999999999994</v>
      </c>
      <c r="J254" s="29">
        <v>-0.19999999999998863</v>
      </c>
      <c r="K254" s="22" t="s">
        <v>778</v>
      </c>
      <c r="L254" s="30">
        <v>0.59999999999999432</v>
      </c>
      <c r="M254" s="22" t="s">
        <v>776</v>
      </c>
      <c r="N254" s="49">
        <f t="shared" si="14"/>
        <v>9.9999999999994316E-2</v>
      </c>
      <c r="O254" s="60" t="str">
        <f t="shared" si="15"/>
        <v>(↑)</v>
      </c>
      <c r="P254" s="45">
        <v>0.90000000000000568</v>
      </c>
      <c r="Q254" s="43" t="s">
        <v>776</v>
      </c>
      <c r="R254" s="45">
        <f t="shared" si="12"/>
        <v>0.5</v>
      </c>
      <c r="S254" s="63" t="str">
        <f t="shared" si="13"/>
        <v>(↑)</v>
      </c>
      <c r="U254" s="10"/>
    </row>
    <row r="255" spans="1:21" ht="15" x14ac:dyDescent="0.25">
      <c r="A255" s="12" t="s">
        <v>384</v>
      </c>
      <c r="D255" s="2" t="s">
        <v>385</v>
      </c>
      <c r="E255" s="34">
        <v>79.2</v>
      </c>
      <c r="F255" s="34">
        <v>79.099999999999994</v>
      </c>
      <c r="G255" s="34">
        <v>79.2</v>
      </c>
      <c r="H255" s="34">
        <v>78.8</v>
      </c>
      <c r="I255" s="67">
        <v>79.400000000000006</v>
      </c>
      <c r="J255" s="29">
        <v>0.10000000000000853</v>
      </c>
      <c r="K255" s="22" t="s">
        <v>776</v>
      </c>
      <c r="L255" s="30">
        <v>-0.40000000000000568</v>
      </c>
      <c r="M255" s="22" t="s">
        <v>778</v>
      </c>
      <c r="N255" s="49">
        <f t="shared" si="14"/>
        <v>0.60000000000000853</v>
      </c>
      <c r="O255" s="60" t="str">
        <f t="shared" si="15"/>
        <v>(↑)</v>
      </c>
      <c r="P255" s="45">
        <v>-0.40000000000000568</v>
      </c>
      <c r="Q255" s="43" t="s">
        <v>778</v>
      </c>
      <c r="R255" s="45">
        <f t="shared" si="12"/>
        <v>0.30000000000001137</v>
      </c>
      <c r="S255" s="63" t="str">
        <f t="shared" si="13"/>
        <v>(↑)</v>
      </c>
      <c r="U255" s="10"/>
    </row>
    <row r="256" spans="1:21" ht="15" x14ac:dyDescent="0.25">
      <c r="A256" s="12" t="s">
        <v>386</v>
      </c>
      <c r="D256" s="2" t="s">
        <v>387</v>
      </c>
      <c r="E256" s="34">
        <v>81.5</v>
      </c>
      <c r="F256" s="34">
        <v>81.3</v>
      </c>
      <c r="G256" s="34">
        <v>81.599999999999994</v>
      </c>
      <c r="H256" s="34">
        <v>81.3</v>
      </c>
      <c r="I256" s="67">
        <v>81.900000000000006</v>
      </c>
      <c r="J256" s="29">
        <v>0.29999999999999716</v>
      </c>
      <c r="K256" s="22" t="s">
        <v>776</v>
      </c>
      <c r="L256" s="30">
        <v>-0.29999999999999716</v>
      </c>
      <c r="M256" s="22" t="s">
        <v>778</v>
      </c>
      <c r="N256" s="49">
        <f t="shared" si="14"/>
        <v>0.60000000000000853</v>
      </c>
      <c r="O256" s="60" t="str">
        <f t="shared" si="15"/>
        <v>(↑)</v>
      </c>
      <c r="P256" s="45">
        <v>-0.20000000000000284</v>
      </c>
      <c r="Q256" s="43" t="s">
        <v>778</v>
      </c>
      <c r="R256" s="45">
        <f t="shared" si="12"/>
        <v>0.60000000000000853</v>
      </c>
      <c r="S256" s="63" t="str">
        <f t="shared" si="13"/>
        <v>(↑)</v>
      </c>
      <c r="U256" s="10"/>
    </row>
    <row r="257" spans="1:21" ht="15" x14ac:dyDescent="0.25">
      <c r="A257" s="12" t="s">
        <v>388</v>
      </c>
      <c r="D257" s="2" t="s">
        <v>389</v>
      </c>
      <c r="E257" s="34">
        <v>81.400000000000006</v>
      </c>
      <c r="F257" s="34">
        <v>81.599999999999994</v>
      </c>
      <c r="G257" s="34">
        <v>81.599999999999994</v>
      </c>
      <c r="H257" s="34">
        <v>81.900000000000006</v>
      </c>
      <c r="I257" s="67">
        <v>81.599999999999994</v>
      </c>
      <c r="J257" s="29">
        <v>0</v>
      </c>
      <c r="K257" s="22" t="s">
        <v>777</v>
      </c>
      <c r="L257" s="30">
        <v>0.30000000000001137</v>
      </c>
      <c r="M257" s="22" t="s">
        <v>776</v>
      </c>
      <c r="N257" s="49">
        <f t="shared" si="14"/>
        <v>-0.30000000000001137</v>
      </c>
      <c r="O257" s="60" t="str">
        <f t="shared" si="15"/>
        <v>(↓)</v>
      </c>
      <c r="P257" s="45">
        <v>0.5</v>
      </c>
      <c r="Q257" s="43" t="s">
        <v>776</v>
      </c>
      <c r="R257" s="45">
        <f t="shared" si="12"/>
        <v>0</v>
      </c>
      <c r="S257" s="63" t="str">
        <f t="shared" si="13"/>
        <v>(↔)</v>
      </c>
      <c r="U257" s="10"/>
    </row>
    <row r="258" spans="1:21" ht="15" x14ac:dyDescent="0.25">
      <c r="A258" s="12" t="s">
        <v>390</v>
      </c>
      <c r="D258" s="2" t="s">
        <v>391</v>
      </c>
      <c r="E258" s="34">
        <v>80.5</v>
      </c>
      <c r="F258" s="34">
        <v>80.900000000000006</v>
      </c>
      <c r="G258" s="34">
        <v>81</v>
      </c>
      <c r="H258" s="34">
        <v>81.400000000000006</v>
      </c>
      <c r="I258" s="67">
        <v>81.8</v>
      </c>
      <c r="J258" s="29">
        <v>9.9999999999994316E-2</v>
      </c>
      <c r="K258" s="22" t="s">
        <v>776</v>
      </c>
      <c r="L258" s="30">
        <v>0.40000000000000568</v>
      </c>
      <c r="M258" s="22" t="s">
        <v>776</v>
      </c>
      <c r="N258" s="49">
        <f t="shared" si="14"/>
        <v>0.39999999999999147</v>
      </c>
      <c r="O258" s="60" t="str">
        <f t="shared" si="15"/>
        <v>(↑)</v>
      </c>
      <c r="P258" s="45">
        <v>0.90000000000000568</v>
      </c>
      <c r="Q258" s="43" t="s">
        <v>776</v>
      </c>
      <c r="R258" s="45">
        <f t="shared" si="12"/>
        <v>0.89999999999999147</v>
      </c>
      <c r="S258" s="63" t="str">
        <f t="shared" si="13"/>
        <v>(↑)</v>
      </c>
      <c r="U258" s="10"/>
    </row>
    <row r="259" spans="1:21" ht="15" x14ac:dyDescent="0.25">
      <c r="A259" s="12" t="s">
        <v>392</v>
      </c>
      <c r="D259" s="2" t="s">
        <v>393</v>
      </c>
      <c r="E259" s="34">
        <v>79.2</v>
      </c>
      <c r="F259" s="34">
        <v>79.400000000000006</v>
      </c>
      <c r="G259" s="34">
        <v>79.3</v>
      </c>
      <c r="H259" s="34">
        <v>79.400000000000006</v>
      </c>
      <c r="I259" s="67">
        <v>79</v>
      </c>
      <c r="J259" s="29">
        <v>-0.10000000000000853</v>
      </c>
      <c r="K259" s="22" t="s">
        <v>778</v>
      </c>
      <c r="L259" s="30">
        <v>0.10000000000000853</v>
      </c>
      <c r="M259" s="22" t="s">
        <v>776</v>
      </c>
      <c r="N259" s="49">
        <f t="shared" si="14"/>
        <v>-0.40000000000000568</v>
      </c>
      <c r="O259" s="60" t="str">
        <f t="shared" si="15"/>
        <v>(↓)</v>
      </c>
      <c r="P259" s="45">
        <v>0.20000000000000284</v>
      </c>
      <c r="Q259" s="43" t="s">
        <v>776</v>
      </c>
      <c r="R259" s="45">
        <f t="shared" si="12"/>
        <v>-0.40000000000000568</v>
      </c>
      <c r="S259" s="63" t="str">
        <f t="shared" si="13"/>
        <v>(↓)</v>
      </c>
      <c r="U259" s="10"/>
    </row>
    <row r="260" spans="1:21" ht="15" x14ac:dyDescent="0.25">
      <c r="E260" s="34"/>
      <c r="F260" s="34"/>
      <c r="G260" s="34"/>
      <c r="H260" s="34"/>
      <c r="I260" s="67"/>
      <c r="J260" s="29"/>
      <c r="K260" s="22"/>
      <c r="L260" s="30"/>
      <c r="M260" s="22"/>
      <c r="N260" s="47"/>
      <c r="O260" s="59"/>
      <c r="P260" s="45"/>
      <c r="Q260" s="43"/>
      <c r="R260" s="45"/>
      <c r="S260" s="64"/>
      <c r="U260" s="10"/>
    </row>
    <row r="261" spans="1:21" ht="15" x14ac:dyDescent="0.25">
      <c r="A261" s="11" t="s">
        <v>394</v>
      </c>
      <c r="B261" s="1" t="s">
        <v>395</v>
      </c>
      <c r="E261" s="34">
        <v>79.5</v>
      </c>
      <c r="F261" s="34">
        <v>79.900000000000006</v>
      </c>
      <c r="G261" s="34">
        <v>80.2</v>
      </c>
      <c r="H261" s="34">
        <v>80.2</v>
      </c>
      <c r="I261" s="67">
        <v>80.400000000000006</v>
      </c>
      <c r="J261" s="29">
        <v>0.29999999999999716</v>
      </c>
      <c r="K261" s="22" t="s">
        <v>776</v>
      </c>
      <c r="L261" s="30">
        <v>0</v>
      </c>
      <c r="M261" s="22" t="s">
        <v>777</v>
      </c>
      <c r="N261" s="49">
        <f t="shared" si="14"/>
        <v>0.20000000000000284</v>
      </c>
      <c r="O261" s="60" t="str">
        <f t="shared" si="15"/>
        <v>(↑)</v>
      </c>
      <c r="P261" s="45">
        <v>0.70000000000000284</v>
      </c>
      <c r="Q261" s="43" t="s">
        <v>776</v>
      </c>
      <c r="R261" s="45">
        <f t="shared" si="12"/>
        <v>0.5</v>
      </c>
      <c r="S261" s="63" t="str">
        <f t="shared" si="13"/>
        <v>(↑)</v>
      </c>
      <c r="U261" s="10"/>
    </row>
    <row r="262" spans="1:21" ht="15" x14ac:dyDescent="0.25">
      <c r="E262" s="34"/>
      <c r="F262" s="34"/>
      <c r="G262" s="34"/>
      <c r="H262" s="34"/>
      <c r="I262" s="67"/>
      <c r="J262" s="29"/>
      <c r="K262" s="22"/>
      <c r="L262" s="30"/>
      <c r="M262" s="22"/>
      <c r="N262" s="47"/>
      <c r="O262" s="59"/>
      <c r="P262" s="45"/>
      <c r="Q262" s="43"/>
      <c r="R262" s="45"/>
      <c r="S262" s="64"/>
      <c r="U262" s="10"/>
    </row>
    <row r="263" spans="1:21" ht="15" x14ac:dyDescent="0.25">
      <c r="A263" s="1" t="s">
        <v>674</v>
      </c>
      <c r="B263" s="1"/>
      <c r="C263" s="1" t="s">
        <v>396</v>
      </c>
      <c r="E263" s="34"/>
      <c r="F263" s="34"/>
      <c r="G263" s="34"/>
      <c r="H263" s="34"/>
      <c r="I263" s="67"/>
      <c r="J263" s="29"/>
      <c r="K263" s="22"/>
      <c r="L263" s="30"/>
      <c r="M263" s="22"/>
      <c r="N263" s="47"/>
      <c r="O263" s="59"/>
      <c r="P263" s="45"/>
      <c r="Q263" s="43"/>
      <c r="R263" s="45"/>
      <c r="S263" s="64"/>
      <c r="U263" s="10"/>
    </row>
    <row r="264" spans="1:21" ht="15" x14ac:dyDescent="0.25">
      <c r="A264" s="12" t="s">
        <v>397</v>
      </c>
      <c r="D264" s="2" t="s">
        <v>398</v>
      </c>
      <c r="E264" s="34">
        <v>80.099999999999994</v>
      </c>
      <c r="F264" s="34">
        <v>80.7</v>
      </c>
      <c r="G264" s="34">
        <v>81.400000000000006</v>
      </c>
      <c r="H264" s="34">
        <v>81.7</v>
      </c>
      <c r="I264" s="67">
        <v>82.1</v>
      </c>
      <c r="J264" s="29">
        <v>0.70000000000000284</v>
      </c>
      <c r="K264" s="22" t="s">
        <v>776</v>
      </c>
      <c r="L264" s="30">
        <v>0.29999999999999716</v>
      </c>
      <c r="M264" s="22" t="s">
        <v>776</v>
      </c>
      <c r="N264" s="49">
        <f t="shared" ref="N264:N277" si="16">(I264-H264)</f>
        <v>0.39999999999999147</v>
      </c>
      <c r="O264" s="60" t="str">
        <f t="shared" ref="O264:O277" si="17">IF(N264&lt;0,"(↓)",IF(N264&gt;0,"(↑)","(↔)"))</f>
        <v>(↑)</v>
      </c>
      <c r="P264" s="45">
        <v>1.6000000000000085</v>
      </c>
      <c r="Q264" s="43" t="s">
        <v>776</v>
      </c>
      <c r="R264" s="45">
        <f t="shared" ref="R264:R326" si="18">(I264-F264)</f>
        <v>1.3999999999999915</v>
      </c>
      <c r="S264" s="63" t="str">
        <f t="shared" ref="S264:S277" si="19">IF(R264&lt;0,"(↓)",IF(R264&gt;0,"(↑)","(↔)"))</f>
        <v>(↑)</v>
      </c>
      <c r="U264" s="10"/>
    </row>
    <row r="265" spans="1:21" x14ac:dyDescent="0.2">
      <c r="A265" s="12" t="s">
        <v>399</v>
      </c>
      <c r="D265" s="2" t="s">
        <v>400</v>
      </c>
      <c r="E265" s="35" t="s">
        <v>750</v>
      </c>
      <c r="F265" s="35" t="s">
        <v>750</v>
      </c>
      <c r="G265" s="35" t="s">
        <v>750</v>
      </c>
      <c r="H265" s="35" t="s">
        <v>750</v>
      </c>
      <c r="I265" s="68"/>
      <c r="J265" s="36" t="s">
        <v>750</v>
      </c>
      <c r="K265" s="31" t="s">
        <v>750</v>
      </c>
      <c r="L265" s="31" t="s">
        <v>750</v>
      </c>
      <c r="M265" s="31" t="s">
        <v>750</v>
      </c>
      <c r="N265" s="47"/>
      <c r="O265" s="59"/>
      <c r="P265" s="44" t="s">
        <v>750</v>
      </c>
      <c r="Q265" s="44" t="s">
        <v>750</v>
      </c>
      <c r="R265" s="45"/>
      <c r="S265" s="64"/>
      <c r="U265" s="10"/>
    </row>
    <row r="266" spans="1:21" ht="15" x14ac:dyDescent="0.25">
      <c r="A266" s="12" t="s">
        <v>401</v>
      </c>
      <c r="D266" s="2" t="s">
        <v>402</v>
      </c>
      <c r="E266" s="34">
        <v>77.5</v>
      </c>
      <c r="F266" s="34">
        <v>78</v>
      </c>
      <c r="G266" s="34">
        <v>78.400000000000006</v>
      </c>
      <c r="H266" s="34">
        <v>78.7</v>
      </c>
      <c r="I266" s="67">
        <v>78.900000000000006</v>
      </c>
      <c r="J266" s="29">
        <v>0.40000000000000568</v>
      </c>
      <c r="K266" s="22" t="s">
        <v>776</v>
      </c>
      <c r="L266" s="30">
        <v>0.29999999999999716</v>
      </c>
      <c r="M266" s="22" t="s">
        <v>776</v>
      </c>
      <c r="N266" s="49">
        <f t="shared" si="16"/>
        <v>0.20000000000000284</v>
      </c>
      <c r="O266" s="60" t="str">
        <f t="shared" si="17"/>
        <v>(↑)</v>
      </c>
      <c r="P266" s="45">
        <v>1.2000000000000028</v>
      </c>
      <c r="Q266" s="43" t="s">
        <v>776</v>
      </c>
      <c r="R266" s="45">
        <f t="shared" si="18"/>
        <v>0.90000000000000568</v>
      </c>
      <c r="S266" s="63" t="str">
        <f t="shared" si="19"/>
        <v>(↑)</v>
      </c>
      <c r="U266" s="10"/>
    </row>
    <row r="267" spans="1:21" ht="15" x14ac:dyDescent="0.25">
      <c r="A267" s="12" t="s">
        <v>403</v>
      </c>
      <c r="D267" s="2" t="s">
        <v>404</v>
      </c>
      <c r="E267" s="34">
        <v>78.8</v>
      </c>
      <c r="F267" s="34">
        <v>78.8</v>
      </c>
      <c r="G267" s="34">
        <v>79.5</v>
      </c>
      <c r="H267" s="34">
        <v>79.2</v>
      </c>
      <c r="I267" s="67">
        <v>79.599999999999994</v>
      </c>
      <c r="J267" s="29">
        <v>0.70000000000000284</v>
      </c>
      <c r="K267" s="22" t="s">
        <v>776</v>
      </c>
      <c r="L267" s="30">
        <v>-0.29999999999999716</v>
      </c>
      <c r="M267" s="22" t="s">
        <v>778</v>
      </c>
      <c r="N267" s="49">
        <f t="shared" si="16"/>
        <v>0.39999999999999147</v>
      </c>
      <c r="O267" s="60" t="str">
        <f t="shared" si="17"/>
        <v>(↑)</v>
      </c>
      <c r="P267" s="45">
        <v>0.40000000000000568</v>
      </c>
      <c r="Q267" s="43" t="s">
        <v>776</v>
      </c>
      <c r="R267" s="45">
        <f t="shared" si="18"/>
        <v>0.79999999999999716</v>
      </c>
      <c r="S267" s="63" t="str">
        <f t="shared" si="19"/>
        <v>(↑)</v>
      </c>
      <c r="U267" s="10"/>
    </row>
    <row r="268" spans="1:21" ht="15" x14ac:dyDescent="0.25">
      <c r="A268" s="12" t="s">
        <v>405</v>
      </c>
      <c r="D268" s="2" t="s">
        <v>406</v>
      </c>
      <c r="E268" s="34">
        <v>79.2</v>
      </c>
      <c r="F268" s="34">
        <v>79.900000000000006</v>
      </c>
      <c r="G268" s="34">
        <v>79.900000000000006</v>
      </c>
      <c r="H268" s="34">
        <v>80</v>
      </c>
      <c r="I268" s="67">
        <v>80.099999999999994</v>
      </c>
      <c r="J268" s="29">
        <v>0</v>
      </c>
      <c r="K268" s="22" t="s">
        <v>777</v>
      </c>
      <c r="L268" s="30">
        <v>9.9999999999994316E-2</v>
      </c>
      <c r="M268" s="22" t="s">
        <v>776</v>
      </c>
      <c r="N268" s="49">
        <f t="shared" si="16"/>
        <v>9.9999999999994316E-2</v>
      </c>
      <c r="O268" s="60" t="str">
        <f t="shared" si="17"/>
        <v>(↑)</v>
      </c>
      <c r="P268" s="45">
        <v>0.79999999999999716</v>
      </c>
      <c r="Q268" s="43" t="s">
        <v>776</v>
      </c>
      <c r="R268" s="45">
        <f t="shared" si="18"/>
        <v>0.19999999999998863</v>
      </c>
      <c r="S268" s="63" t="str">
        <f t="shared" si="19"/>
        <v>(↑)</v>
      </c>
      <c r="U268" s="10"/>
    </row>
    <row r="269" spans="1:21" ht="15" x14ac:dyDescent="0.25">
      <c r="A269" s="12" t="s">
        <v>407</v>
      </c>
      <c r="D269" s="2" t="s">
        <v>408</v>
      </c>
      <c r="E269" s="34">
        <v>77.7</v>
      </c>
      <c r="F269" s="34">
        <v>77.900000000000006</v>
      </c>
      <c r="G269" s="34">
        <v>78.7</v>
      </c>
      <c r="H269" s="34">
        <v>78.7</v>
      </c>
      <c r="I269" s="67">
        <v>79.5</v>
      </c>
      <c r="J269" s="29">
        <v>0.79999999999999716</v>
      </c>
      <c r="K269" s="22" t="s">
        <v>776</v>
      </c>
      <c r="L269" s="30">
        <v>0</v>
      </c>
      <c r="M269" s="22" t="s">
        <v>777</v>
      </c>
      <c r="N269" s="49">
        <f t="shared" si="16"/>
        <v>0.79999999999999716</v>
      </c>
      <c r="O269" s="60" t="str">
        <f t="shared" si="17"/>
        <v>(↑)</v>
      </c>
      <c r="P269" s="45">
        <v>1</v>
      </c>
      <c r="Q269" s="43" t="s">
        <v>776</v>
      </c>
      <c r="R269" s="45">
        <f t="shared" si="18"/>
        <v>1.5999999999999943</v>
      </c>
      <c r="S269" s="63" t="str">
        <f t="shared" si="19"/>
        <v>(↑)</v>
      </c>
      <c r="U269" s="10"/>
    </row>
    <row r="270" spans="1:21" ht="15" x14ac:dyDescent="0.25">
      <c r="A270" s="12" t="s">
        <v>409</v>
      </c>
      <c r="D270" s="2" t="s">
        <v>410</v>
      </c>
      <c r="E270" s="34">
        <v>81.8</v>
      </c>
      <c r="F270" s="34">
        <v>82.2</v>
      </c>
      <c r="G270" s="34">
        <v>82.9</v>
      </c>
      <c r="H270" s="34">
        <v>83.4</v>
      </c>
      <c r="I270" s="67">
        <v>83.7</v>
      </c>
      <c r="J270" s="29">
        <v>0.70000000000000284</v>
      </c>
      <c r="K270" s="22" t="s">
        <v>776</v>
      </c>
      <c r="L270" s="30">
        <v>0.5</v>
      </c>
      <c r="M270" s="22" t="s">
        <v>776</v>
      </c>
      <c r="N270" s="49">
        <f t="shared" si="16"/>
        <v>0.29999999999999716</v>
      </c>
      <c r="O270" s="60" t="str">
        <f t="shared" si="17"/>
        <v>(↑)</v>
      </c>
      <c r="P270" s="45">
        <v>1.6000000000000085</v>
      </c>
      <c r="Q270" s="43" t="s">
        <v>776</v>
      </c>
      <c r="R270" s="45">
        <f t="shared" si="18"/>
        <v>1.5</v>
      </c>
      <c r="S270" s="63" t="str">
        <f t="shared" si="19"/>
        <v>(↑)</v>
      </c>
      <c r="U270" s="10"/>
    </row>
    <row r="271" spans="1:21" ht="15" x14ac:dyDescent="0.25">
      <c r="A271" s="12" t="s">
        <v>411</v>
      </c>
      <c r="D271" s="2" t="s">
        <v>412</v>
      </c>
      <c r="E271" s="34">
        <v>78.099999999999994</v>
      </c>
      <c r="F271" s="34">
        <v>78.2</v>
      </c>
      <c r="G271" s="34">
        <v>78.7</v>
      </c>
      <c r="H271" s="34">
        <v>78.5</v>
      </c>
      <c r="I271" s="67">
        <v>78.599999999999994</v>
      </c>
      <c r="J271" s="29">
        <v>0.5</v>
      </c>
      <c r="K271" s="22" t="s">
        <v>776</v>
      </c>
      <c r="L271" s="30">
        <v>-0.20000000000000284</v>
      </c>
      <c r="M271" s="22" t="s">
        <v>778</v>
      </c>
      <c r="N271" s="49">
        <f t="shared" si="16"/>
        <v>9.9999999999994316E-2</v>
      </c>
      <c r="O271" s="60" t="str">
        <f t="shared" si="17"/>
        <v>(↑)</v>
      </c>
      <c r="P271" s="45">
        <v>0.40000000000000568</v>
      </c>
      <c r="Q271" s="43" t="s">
        <v>776</v>
      </c>
      <c r="R271" s="45">
        <f t="shared" si="18"/>
        <v>0.39999999999999147</v>
      </c>
      <c r="S271" s="63" t="str">
        <f t="shared" si="19"/>
        <v>(↑)</v>
      </c>
      <c r="U271" s="10"/>
    </row>
    <row r="272" spans="1:21" ht="15" x14ac:dyDescent="0.25">
      <c r="A272" s="12" t="s">
        <v>413</v>
      </c>
      <c r="D272" s="2" t="s">
        <v>414</v>
      </c>
      <c r="E272" s="34">
        <v>78.099999999999994</v>
      </c>
      <c r="F272" s="34">
        <v>78.599999999999994</v>
      </c>
      <c r="G272" s="34">
        <v>78.8</v>
      </c>
      <c r="H272" s="34">
        <v>78.8</v>
      </c>
      <c r="I272" s="67">
        <v>79.099999999999994</v>
      </c>
      <c r="J272" s="29">
        <v>0.20000000000000284</v>
      </c>
      <c r="K272" s="22" t="s">
        <v>776</v>
      </c>
      <c r="L272" s="30">
        <v>0</v>
      </c>
      <c r="M272" s="22" t="s">
        <v>777</v>
      </c>
      <c r="N272" s="49">
        <f t="shared" si="16"/>
        <v>0.29999999999999716</v>
      </c>
      <c r="O272" s="60" t="str">
        <f t="shared" si="17"/>
        <v>(↑)</v>
      </c>
      <c r="P272" s="45">
        <v>0.70000000000000284</v>
      </c>
      <c r="Q272" s="43" t="s">
        <v>776</v>
      </c>
      <c r="R272" s="45">
        <f t="shared" si="18"/>
        <v>0.5</v>
      </c>
      <c r="S272" s="63" t="str">
        <f t="shared" si="19"/>
        <v>(↑)</v>
      </c>
      <c r="U272" s="10"/>
    </row>
    <row r="273" spans="1:21" ht="15" x14ac:dyDescent="0.25">
      <c r="A273" s="12" t="s">
        <v>415</v>
      </c>
      <c r="D273" s="2" t="s">
        <v>416</v>
      </c>
      <c r="E273" s="34">
        <v>77.7</v>
      </c>
      <c r="F273" s="34">
        <v>78.400000000000006</v>
      </c>
      <c r="G273" s="34">
        <v>78.5</v>
      </c>
      <c r="H273" s="34">
        <v>79</v>
      </c>
      <c r="I273" s="67">
        <v>79.3</v>
      </c>
      <c r="J273" s="29">
        <v>9.9999999999994316E-2</v>
      </c>
      <c r="K273" s="22" t="s">
        <v>776</v>
      </c>
      <c r="L273" s="30">
        <v>0.5</v>
      </c>
      <c r="M273" s="22" t="s">
        <v>776</v>
      </c>
      <c r="N273" s="49">
        <f t="shared" si="16"/>
        <v>0.29999999999999716</v>
      </c>
      <c r="O273" s="60" t="str">
        <f t="shared" si="17"/>
        <v>(↑)</v>
      </c>
      <c r="P273" s="45">
        <v>1.2999999999999972</v>
      </c>
      <c r="Q273" s="43" t="s">
        <v>776</v>
      </c>
      <c r="R273" s="45">
        <f t="shared" si="18"/>
        <v>0.89999999999999147</v>
      </c>
      <c r="S273" s="63" t="str">
        <f t="shared" si="19"/>
        <v>(↑)</v>
      </c>
      <c r="U273" s="10"/>
    </row>
    <row r="274" spans="1:21" ht="15" x14ac:dyDescent="0.25">
      <c r="A274" s="12" t="s">
        <v>417</v>
      </c>
      <c r="D274" s="2" t="s">
        <v>418</v>
      </c>
      <c r="E274" s="34">
        <v>77.900000000000006</v>
      </c>
      <c r="F274" s="34">
        <v>78.400000000000006</v>
      </c>
      <c r="G274" s="34">
        <v>78.8</v>
      </c>
      <c r="H274" s="34">
        <v>78.8</v>
      </c>
      <c r="I274" s="67">
        <v>79.099999999999994</v>
      </c>
      <c r="J274" s="29">
        <v>0.39999999999999147</v>
      </c>
      <c r="K274" s="22" t="s">
        <v>776</v>
      </c>
      <c r="L274" s="30">
        <v>0</v>
      </c>
      <c r="M274" s="22" t="s">
        <v>777</v>
      </c>
      <c r="N274" s="49">
        <f t="shared" si="16"/>
        <v>0.29999999999999716</v>
      </c>
      <c r="O274" s="60" t="str">
        <f t="shared" si="17"/>
        <v>(↑)</v>
      </c>
      <c r="P274" s="45">
        <v>0.89999999999999147</v>
      </c>
      <c r="Q274" s="43" t="s">
        <v>776</v>
      </c>
      <c r="R274" s="45">
        <f t="shared" si="18"/>
        <v>0.69999999999998863</v>
      </c>
      <c r="S274" s="63" t="str">
        <f t="shared" si="19"/>
        <v>(↑)</v>
      </c>
      <c r="U274" s="10"/>
    </row>
    <row r="275" spans="1:21" ht="15" x14ac:dyDescent="0.25">
      <c r="A275" s="12" t="s">
        <v>419</v>
      </c>
      <c r="D275" s="2" t="s">
        <v>420</v>
      </c>
      <c r="E275" s="34">
        <v>77</v>
      </c>
      <c r="F275" s="34">
        <v>77.5</v>
      </c>
      <c r="G275" s="34">
        <v>78</v>
      </c>
      <c r="H275" s="34">
        <v>78.400000000000006</v>
      </c>
      <c r="I275" s="67">
        <v>78.7</v>
      </c>
      <c r="J275" s="29">
        <v>0.5</v>
      </c>
      <c r="K275" s="22" t="s">
        <v>776</v>
      </c>
      <c r="L275" s="30">
        <v>0.40000000000000568</v>
      </c>
      <c r="M275" s="22" t="s">
        <v>776</v>
      </c>
      <c r="N275" s="49">
        <f t="shared" si="16"/>
        <v>0.29999999999999716</v>
      </c>
      <c r="O275" s="60" t="str">
        <f t="shared" si="17"/>
        <v>(↑)</v>
      </c>
      <c r="P275" s="45">
        <v>1.4000000000000057</v>
      </c>
      <c r="Q275" s="43" t="s">
        <v>776</v>
      </c>
      <c r="R275" s="45">
        <f t="shared" si="18"/>
        <v>1.2000000000000028</v>
      </c>
      <c r="S275" s="63" t="str">
        <f t="shared" si="19"/>
        <v>(↑)</v>
      </c>
      <c r="U275" s="10"/>
    </row>
    <row r="276" spans="1:21" ht="15" x14ac:dyDescent="0.25">
      <c r="A276" s="12" t="s">
        <v>421</v>
      </c>
      <c r="D276" s="2" t="s">
        <v>422</v>
      </c>
      <c r="E276" s="34">
        <v>79</v>
      </c>
      <c r="F276" s="34">
        <v>79.2</v>
      </c>
      <c r="G276" s="34">
        <v>79.400000000000006</v>
      </c>
      <c r="H276" s="34">
        <v>79.7</v>
      </c>
      <c r="I276" s="67">
        <v>80</v>
      </c>
      <c r="J276" s="29">
        <v>0.20000000000000284</v>
      </c>
      <c r="K276" s="22" t="s">
        <v>776</v>
      </c>
      <c r="L276" s="30">
        <v>0.29999999999999716</v>
      </c>
      <c r="M276" s="22" t="s">
        <v>776</v>
      </c>
      <c r="N276" s="49">
        <f t="shared" si="16"/>
        <v>0.29999999999999716</v>
      </c>
      <c r="O276" s="60" t="str">
        <f t="shared" si="17"/>
        <v>(↑)</v>
      </c>
      <c r="P276" s="45">
        <v>0.70000000000000284</v>
      </c>
      <c r="Q276" s="43" t="s">
        <v>776</v>
      </c>
      <c r="R276" s="45">
        <f t="shared" si="18"/>
        <v>0.79999999999999716</v>
      </c>
      <c r="S276" s="63" t="str">
        <f t="shared" si="19"/>
        <v>(↑)</v>
      </c>
      <c r="U276" s="10"/>
    </row>
    <row r="277" spans="1:21" ht="15" x14ac:dyDescent="0.25">
      <c r="A277" s="12" t="s">
        <v>423</v>
      </c>
      <c r="D277" s="2" t="s">
        <v>424</v>
      </c>
      <c r="E277" s="34">
        <v>80.900000000000006</v>
      </c>
      <c r="F277" s="34">
        <v>81.400000000000006</v>
      </c>
      <c r="G277" s="34">
        <v>82</v>
      </c>
      <c r="H277" s="34">
        <v>82.2</v>
      </c>
      <c r="I277" s="67">
        <v>82.4</v>
      </c>
      <c r="J277" s="29">
        <v>0.59999999999999432</v>
      </c>
      <c r="K277" s="22" t="s">
        <v>776</v>
      </c>
      <c r="L277" s="30">
        <v>0.20000000000000284</v>
      </c>
      <c r="M277" s="22" t="s">
        <v>776</v>
      </c>
      <c r="N277" s="49">
        <f t="shared" si="16"/>
        <v>0.20000000000000284</v>
      </c>
      <c r="O277" s="60" t="str">
        <f t="shared" si="17"/>
        <v>(↑)</v>
      </c>
      <c r="P277" s="45">
        <v>1.2999999999999972</v>
      </c>
      <c r="Q277" s="43" t="s">
        <v>776</v>
      </c>
      <c r="R277" s="45">
        <f t="shared" si="18"/>
        <v>1</v>
      </c>
      <c r="S277" s="63" t="str">
        <f t="shared" si="19"/>
        <v>(↑)</v>
      </c>
      <c r="U277" s="10"/>
    </row>
    <row r="278" spans="1:21" ht="15" x14ac:dyDescent="0.25">
      <c r="E278" s="34"/>
      <c r="F278" s="34"/>
      <c r="G278" s="34"/>
      <c r="H278" s="34"/>
      <c r="I278" s="67"/>
      <c r="J278" s="29"/>
      <c r="K278" s="22"/>
      <c r="L278" s="30"/>
      <c r="M278" s="22"/>
      <c r="N278" s="47"/>
      <c r="O278" s="59"/>
      <c r="P278" s="45"/>
      <c r="Q278" s="43"/>
      <c r="R278" s="45"/>
      <c r="S278" s="64"/>
      <c r="U278" s="10"/>
    </row>
    <row r="279" spans="1:21" ht="15" x14ac:dyDescent="0.25">
      <c r="A279" s="1" t="s">
        <v>675</v>
      </c>
      <c r="B279" s="1"/>
      <c r="C279" s="1" t="s">
        <v>425</v>
      </c>
      <c r="E279" s="34"/>
      <c r="F279" s="34"/>
      <c r="G279" s="34"/>
      <c r="H279" s="34"/>
      <c r="I279" s="67"/>
      <c r="J279" s="29"/>
      <c r="K279" s="22"/>
      <c r="L279" s="30"/>
      <c r="M279" s="22"/>
      <c r="N279" s="47"/>
      <c r="O279" s="59"/>
      <c r="P279" s="45"/>
      <c r="Q279" s="43"/>
      <c r="R279" s="45"/>
      <c r="S279" s="64"/>
      <c r="U279" s="10"/>
    </row>
    <row r="280" spans="1:21" ht="15" x14ac:dyDescent="0.25">
      <c r="A280" s="12" t="s">
        <v>426</v>
      </c>
      <c r="D280" s="2" t="s">
        <v>427</v>
      </c>
      <c r="E280" s="34">
        <v>77.5</v>
      </c>
      <c r="F280" s="34">
        <v>77.599999999999994</v>
      </c>
      <c r="G280" s="34">
        <v>77.5</v>
      </c>
      <c r="H280" s="34">
        <v>77.5</v>
      </c>
      <c r="I280" s="67">
        <v>77.5</v>
      </c>
      <c r="J280" s="29">
        <v>-9.9999999999994316E-2</v>
      </c>
      <c r="K280" s="22" t="s">
        <v>778</v>
      </c>
      <c r="L280" s="30">
        <v>0</v>
      </c>
      <c r="M280" s="22" t="s">
        <v>777</v>
      </c>
      <c r="N280" s="49">
        <f t="shared" ref="N280:N343" si="20">(I280-H280)</f>
        <v>0</v>
      </c>
      <c r="O280" s="60" t="str">
        <f t="shared" ref="O280:O343" si="21">IF(N280&lt;0,"(↓)",IF(N280&gt;0,"(↑)","(↔)"))</f>
        <v>(↔)</v>
      </c>
      <c r="P280" s="45">
        <v>0</v>
      </c>
      <c r="Q280" s="43" t="s">
        <v>777</v>
      </c>
      <c r="R280" s="45">
        <f t="shared" si="18"/>
        <v>-9.9999999999994316E-2</v>
      </c>
      <c r="S280" s="63" t="str">
        <f t="shared" ref="S280:S343" si="22">IF(R280&lt;0,"(↓)",IF(R280&gt;0,"(↑)","(↔)"))</f>
        <v>(↓)</v>
      </c>
      <c r="U280" s="10"/>
    </row>
    <row r="281" spans="1:21" ht="15" x14ac:dyDescent="0.25">
      <c r="A281" s="12" t="s">
        <v>428</v>
      </c>
      <c r="D281" s="2" t="s">
        <v>429</v>
      </c>
      <c r="E281" s="34">
        <v>81.2</v>
      </c>
      <c r="F281" s="34">
        <v>81.7</v>
      </c>
      <c r="G281" s="34">
        <v>82</v>
      </c>
      <c r="H281" s="34">
        <v>81.900000000000006</v>
      </c>
      <c r="I281" s="67">
        <v>82</v>
      </c>
      <c r="J281" s="29">
        <v>0.29999999999999716</v>
      </c>
      <c r="K281" s="22" t="s">
        <v>776</v>
      </c>
      <c r="L281" s="30">
        <v>-9.9999999999994316E-2</v>
      </c>
      <c r="M281" s="22" t="s">
        <v>778</v>
      </c>
      <c r="N281" s="49">
        <f t="shared" si="20"/>
        <v>9.9999999999994316E-2</v>
      </c>
      <c r="O281" s="60" t="str">
        <f t="shared" si="21"/>
        <v>(↑)</v>
      </c>
      <c r="P281" s="45">
        <v>0.70000000000000284</v>
      </c>
      <c r="Q281" s="43" t="s">
        <v>776</v>
      </c>
      <c r="R281" s="45">
        <f t="shared" si="18"/>
        <v>0.29999999999999716</v>
      </c>
      <c r="S281" s="63" t="str">
        <f t="shared" si="22"/>
        <v>(↑)</v>
      </c>
      <c r="U281" s="10"/>
    </row>
    <row r="282" spans="1:21" ht="15" x14ac:dyDescent="0.25">
      <c r="A282" s="12" t="s">
        <v>430</v>
      </c>
      <c r="D282" s="2" t="s">
        <v>431</v>
      </c>
      <c r="E282" s="34">
        <v>80.099999999999994</v>
      </c>
      <c r="F282" s="34">
        <v>80.099999999999994</v>
      </c>
      <c r="G282" s="34">
        <v>80.3</v>
      </c>
      <c r="H282" s="34">
        <v>80.099999999999994</v>
      </c>
      <c r="I282" s="67">
        <v>80.099999999999994</v>
      </c>
      <c r="J282" s="29">
        <v>0.20000000000000284</v>
      </c>
      <c r="K282" s="22" t="s">
        <v>776</v>
      </c>
      <c r="L282" s="30">
        <v>-0.20000000000000284</v>
      </c>
      <c r="M282" s="22" t="s">
        <v>778</v>
      </c>
      <c r="N282" s="49">
        <f t="shared" si="20"/>
        <v>0</v>
      </c>
      <c r="O282" s="60" t="str">
        <f t="shared" si="21"/>
        <v>(↔)</v>
      </c>
      <c r="P282" s="45">
        <v>0</v>
      </c>
      <c r="Q282" s="43" t="s">
        <v>777</v>
      </c>
      <c r="R282" s="45">
        <f t="shared" si="18"/>
        <v>0</v>
      </c>
      <c r="S282" s="63" t="str">
        <f t="shared" si="22"/>
        <v>(↔)</v>
      </c>
      <c r="U282" s="10"/>
    </row>
    <row r="283" spans="1:21" ht="15" x14ac:dyDescent="0.25">
      <c r="A283" s="12" t="s">
        <v>432</v>
      </c>
      <c r="D283" s="2" t="s">
        <v>433</v>
      </c>
      <c r="E283" s="34">
        <v>79.599999999999994</v>
      </c>
      <c r="F283" s="34">
        <v>79.8</v>
      </c>
      <c r="G283" s="34">
        <v>79.900000000000006</v>
      </c>
      <c r="H283" s="34">
        <v>79.900000000000006</v>
      </c>
      <c r="I283" s="67">
        <v>80.2</v>
      </c>
      <c r="J283" s="29">
        <v>0.10000000000000853</v>
      </c>
      <c r="K283" s="22" t="s">
        <v>776</v>
      </c>
      <c r="L283" s="30">
        <v>0</v>
      </c>
      <c r="M283" s="22" t="s">
        <v>777</v>
      </c>
      <c r="N283" s="49">
        <f t="shared" si="20"/>
        <v>0.29999999999999716</v>
      </c>
      <c r="O283" s="60" t="str">
        <f t="shared" si="21"/>
        <v>(↑)</v>
      </c>
      <c r="P283" s="45">
        <v>0.30000000000001137</v>
      </c>
      <c r="Q283" s="43" t="s">
        <v>776</v>
      </c>
      <c r="R283" s="45">
        <f t="shared" si="18"/>
        <v>0.40000000000000568</v>
      </c>
      <c r="S283" s="63" t="str">
        <f t="shared" si="22"/>
        <v>(↑)</v>
      </c>
      <c r="U283" s="10"/>
    </row>
    <row r="284" spans="1:21" ht="15" x14ac:dyDescent="0.25">
      <c r="A284" s="12" t="s">
        <v>434</v>
      </c>
      <c r="D284" s="2" t="s">
        <v>435</v>
      </c>
      <c r="E284" s="34">
        <v>80.8</v>
      </c>
      <c r="F284" s="34">
        <v>81.099999999999994</v>
      </c>
      <c r="G284" s="34">
        <v>81.2</v>
      </c>
      <c r="H284" s="34">
        <v>81.3</v>
      </c>
      <c r="I284" s="67">
        <v>81.3</v>
      </c>
      <c r="J284" s="29">
        <v>0.10000000000000853</v>
      </c>
      <c r="K284" s="22" t="s">
        <v>776</v>
      </c>
      <c r="L284" s="30">
        <v>9.9999999999994316E-2</v>
      </c>
      <c r="M284" s="22" t="s">
        <v>776</v>
      </c>
      <c r="N284" s="49">
        <f t="shared" si="20"/>
        <v>0</v>
      </c>
      <c r="O284" s="60" t="str">
        <f t="shared" si="21"/>
        <v>(↔)</v>
      </c>
      <c r="P284" s="45">
        <v>0.5</v>
      </c>
      <c r="Q284" s="43" t="s">
        <v>776</v>
      </c>
      <c r="R284" s="45">
        <f t="shared" si="18"/>
        <v>0.20000000000000284</v>
      </c>
      <c r="S284" s="63" t="str">
        <f t="shared" si="22"/>
        <v>(↑)</v>
      </c>
      <c r="U284" s="10"/>
    </row>
    <row r="285" spans="1:21" ht="15" x14ac:dyDescent="0.25">
      <c r="A285" s="12" t="s">
        <v>436</v>
      </c>
      <c r="D285" s="2" t="s">
        <v>437</v>
      </c>
      <c r="E285" s="34">
        <v>79.099999999999994</v>
      </c>
      <c r="F285" s="34">
        <v>79.8</v>
      </c>
      <c r="G285" s="34">
        <v>80.099999999999994</v>
      </c>
      <c r="H285" s="34">
        <v>80.400000000000006</v>
      </c>
      <c r="I285" s="67">
        <v>80.3</v>
      </c>
      <c r="J285" s="29">
        <v>0.29999999999999716</v>
      </c>
      <c r="K285" s="22" t="s">
        <v>776</v>
      </c>
      <c r="L285" s="30">
        <v>0.30000000000001137</v>
      </c>
      <c r="M285" s="22" t="s">
        <v>776</v>
      </c>
      <c r="N285" s="49">
        <f t="shared" si="20"/>
        <v>-0.10000000000000853</v>
      </c>
      <c r="O285" s="60" t="str">
        <f t="shared" si="21"/>
        <v>(↓)</v>
      </c>
      <c r="P285" s="45">
        <v>1.3000000000000114</v>
      </c>
      <c r="Q285" s="43" t="s">
        <v>776</v>
      </c>
      <c r="R285" s="45">
        <f t="shared" si="18"/>
        <v>0.5</v>
      </c>
      <c r="S285" s="63" t="str">
        <f t="shared" si="22"/>
        <v>(↑)</v>
      </c>
      <c r="U285" s="10"/>
    </row>
    <row r="286" spans="1:21" ht="15" x14ac:dyDescent="0.25">
      <c r="A286" s="12" t="s">
        <v>438</v>
      </c>
      <c r="D286" s="2" t="s">
        <v>439</v>
      </c>
      <c r="E286" s="34">
        <v>79</v>
      </c>
      <c r="F286" s="34">
        <v>79.8</v>
      </c>
      <c r="G286" s="34">
        <v>80.400000000000006</v>
      </c>
      <c r="H286" s="34">
        <v>80.8</v>
      </c>
      <c r="I286" s="67">
        <v>80.7</v>
      </c>
      <c r="J286" s="29">
        <v>0.60000000000000853</v>
      </c>
      <c r="K286" s="22" t="s">
        <v>776</v>
      </c>
      <c r="L286" s="30">
        <v>0.39999999999999147</v>
      </c>
      <c r="M286" s="22" t="s">
        <v>776</v>
      </c>
      <c r="N286" s="49">
        <f t="shared" si="20"/>
        <v>-9.9999999999994316E-2</v>
      </c>
      <c r="O286" s="60" t="str">
        <f t="shared" si="21"/>
        <v>(↓)</v>
      </c>
      <c r="P286" s="45">
        <v>1.7999999999999972</v>
      </c>
      <c r="Q286" s="43" t="s">
        <v>776</v>
      </c>
      <c r="R286" s="45">
        <f t="shared" si="18"/>
        <v>0.90000000000000568</v>
      </c>
      <c r="S286" s="63" t="str">
        <f t="shared" si="22"/>
        <v>(↑)</v>
      </c>
      <c r="U286" s="10"/>
    </row>
    <row r="287" spans="1:21" ht="15" x14ac:dyDescent="0.25">
      <c r="A287" s="12" t="s">
        <v>440</v>
      </c>
      <c r="D287" s="2" t="s">
        <v>441</v>
      </c>
      <c r="E287" s="34">
        <v>80.400000000000006</v>
      </c>
      <c r="F287" s="34">
        <v>80.400000000000006</v>
      </c>
      <c r="G287" s="34">
        <v>80.400000000000006</v>
      </c>
      <c r="H287" s="34">
        <v>80.099999999999994</v>
      </c>
      <c r="I287" s="67">
        <v>80.099999999999994</v>
      </c>
      <c r="J287" s="29">
        <v>0</v>
      </c>
      <c r="K287" s="22" t="s">
        <v>777</v>
      </c>
      <c r="L287" s="30">
        <v>-0.30000000000001137</v>
      </c>
      <c r="M287" s="22" t="s">
        <v>778</v>
      </c>
      <c r="N287" s="49">
        <f t="shared" si="20"/>
        <v>0</v>
      </c>
      <c r="O287" s="60" t="str">
        <f t="shared" si="21"/>
        <v>(↔)</v>
      </c>
      <c r="P287" s="45">
        <v>-0.30000000000001137</v>
      </c>
      <c r="Q287" s="43" t="s">
        <v>778</v>
      </c>
      <c r="R287" s="45">
        <f t="shared" si="18"/>
        <v>-0.30000000000001137</v>
      </c>
      <c r="S287" s="63" t="str">
        <f t="shared" si="22"/>
        <v>(↓)</v>
      </c>
      <c r="U287" s="10"/>
    </row>
    <row r="288" spans="1:21" ht="15" x14ac:dyDescent="0.25">
      <c r="A288" s="12" t="s">
        <v>442</v>
      </c>
      <c r="D288" s="2" t="s">
        <v>443</v>
      </c>
      <c r="E288" s="34">
        <v>78.400000000000006</v>
      </c>
      <c r="F288" s="34">
        <v>78.599999999999994</v>
      </c>
      <c r="G288" s="34">
        <v>79</v>
      </c>
      <c r="H288" s="34">
        <v>79</v>
      </c>
      <c r="I288" s="67">
        <v>79.3</v>
      </c>
      <c r="J288" s="29">
        <v>0.40000000000000568</v>
      </c>
      <c r="K288" s="22" t="s">
        <v>776</v>
      </c>
      <c r="L288" s="30">
        <v>0</v>
      </c>
      <c r="M288" s="22" t="s">
        <v>777</v>
      </c>
      <c r="N288" s="49">
        <f t="shared" si="20"/>
        <v>0.29999999999999716</v>
      </c>
      <c r="O288" s="60" t="str">
        <f t="shared" si="21"/>
        <v>(↑)</v>
      </c>
      <c r="P288" s="45">
        <v>0.59999999999999432</v>
      </c>
      <c r="Q288" s="43" t="s">
        <v>776</v>
      </c>
      <c r="R288" s="45">
        <f t="shared" si="18"/>
        <v>0.70000000000000284</v>
      </c>
      <c r="S288" s="63" t="str">
        <f t="shared" si="22"/>
        <v>(↑)</v>
      </c>
      <c r="U288" s="10"/>
    </row>
    <row r="289" spans="1:21" ht="15" x14ac:dyDescent="0.25">
      <c r="A289" s="12" t="s">
        <v>444</v>
      </c>
      <c r="D289" s="2" t="s">
        <v>445</v>
      </c>
      <c r="E289" s="34">
        <v>81.7</v>
      </c>
      <c r="F289" s="34">
        <v>82.1</v>
      </c>
      <c r="G289" s="34">
        <v>82.4</v>
      </c>
      <c r="H289" s="34">
        <v>82.3</v>
      </c>
      <c r="I289" s="67">
        <v>82.5</v>
      </c>
      <c r="J289" s="29">
        <v>0.30000000000001137</v>
      </c>
      <c r="K289" s="22" t="s">
        <v>776</v>
      </c>
      <c r="L289" s="30">
        <v>-0.10000000000000853</v>
      </c>
      <c r="M289" s="22" t="s">
        <v>778</v>
      </c>
      <c r="N289" s="49">
        <f t="shared" si="20"/>
        <v>0.20000000000000284</v>
      </c>
      <c r="O289" s="60" t="str">
        <f t="shared" si="21"/>
        <v>(↑)</v>
      </c>
      <c r="P289" s="45">
        <v>0.59999999999999432</v>
      </c>
      <c r="Q289" s="43" t="s">
        <v>776</v>
      </c>
      <c r="R289" s="45">
        <f t="shared" si="18"/>
        <v>0.40000000000000568</v>
      </c>
      <c r="S289" s="63" t="str">
        <f t="shared" si="22"/>
        <v>(↑)</v>
      </c>
      <c r="U289" s="10"/>
    </row>
    <row r="290" spans="1:21" ht="15" x14ac:dyDescent="0.25">
      <c r="A290" s="12" t="s">
        <v>446</v>
      </c>
      <c r="D290" s="2" t="s">
        <v>447</v>
      </c>
      <c r="E290" s="34">
        <v>79.2</v>
      </c>
      <c r="F290" s="34">
        <v>79.599999999999994</v>
      </c>
      <c r="G290" s="34">
        <v>80.099999999999994</v>
      </c>
      <c r="H290" s="34">
        <v>80.2</v>
      </c>
      <c r="I290" s="67">
        <v>80.099999999999994</v>
      </c>
      <c r="J290" s="29">
        <v>0.5</v>
      </c>
      <c r="K290" s="22" t="s">
        <v>776</v>
      </c>
      <c r="L290" s="30">
        <v>0.10000000000000853</v>
      </c>
      <c r="M290" s="22" t="s">
        <v>776</v>
      </c>
      <c r="N290" s="49">
        <f t="shared" si="20"/>
        <v>-0.10000000000000853</v>
      </c>
      <c r="O290" s="60" t="str">
        <f t="shared" si="21"/>
        <v>(↓)</v>
      </c>
      <c r="P290" s="45">
        <v>1</v>
      </c>
      <c r="Q290" s="43" t="s">
        <v>776</v>
      </c>
      <c r="R290" s="45">
        <f t="shared" si="18"/>
        <v>0.5</v>
      </c>
      <c r="S290" s="63" t="str">
        <f t="shared" si="22"/>
        <v>(↑)</v>
      </c>
      <c r="U290" s="10"/>
    </row>
    <row r="291" spans="1:21" ht="15" x14ac:dyDescent="0.25">
      <c r="A291" s="12" t="s">
        <v>448</v>
      </c>
      <c r="D291" s="2" t="s">
        <v>449</v>
      </c>
      <c r="E291" s="34">
        <v>79.8</v>
      </c>
      <c r="F291" s="34">
        <v>80.2</v>
      </c>
      <c r="G291" s="34">
        <v>80.3</v>
      </c>
      <c r="H291" s="34">
        <v>80.5</v>
      </c>
      <c r="I291" s="67">
        <v>80.8</v>
      </c>
      <c r="J291" s="29">
        <v>9.9999999999994316E-2</v>
      </c>
      <c r="K291" s="22" t="s">
        <v>776</v>
      </c>
      <c r="L291" s="30">
        <v>0.20000000000000284</v>
      </c>
      <c r="M291" s="22" t="s">
        <v>776</v>
      </c>
      <c r="N291" s="49">
        <f t="shared" si="20"/>
        <v>0.29999999999999716</v>
      </c>
      <c r="O291" s="60" t="str">
        <f t="shared" si="21"/>
        <v>(↑)</v>
      </c>
      <c r="P291" s="45">
        <v>0.70000000000000284</v>
      </c>
      <c r="Q291" s="43" t="s">
        <v>776</v>
      </c>
      <c r="R291" s="45">
        <f t="shared" si="18"/>
        <v>0.59999999999999432</v>
      </c>
      <c r="S291" s="63" t="str">
        <f t="shared" si="22"/>
        <v>(↑)</v>
      </c>
      <c r="U291" s="10"/>
    </row>
    <row r="292" spans="1:21" ht="15" x14ac:dyDescent="0.25">
      <c r="A292" s="12" t="s">
        <v>450</v>
      </c>
      <c r="D292" s="2" t="s">
        <v>451</v>
      </c>
      <c r="E292" s="34">
        <v>79.400000000000006</v>
      </c>
      <c r="F292" s="34">
        <v>79.599999999999994</v>
      </c>
      <c r="G292" s="34">
        <v>79.8</v>
      </c>
      <c r="H292" s="34">
        <v>79.8</v>
      </c>
      <c r="I292" s="67">
        <v>80</v>
      </c>
      <c r="J292" s="29">
        <v>0.20000000000000284</v>
      </c>
      <c r="K292" s="22" t="s">
        <v>776</v>
      </c>
      <c r="L292" s="30">
        <v>0</v>
      </c>
      <c r="M292" s="22" t="s">
        <v>777</v>
      </c>
      <c r="N292" s="49">
        <f t="shared" si="20"/>
        <v>0.20000000000000284</v>
      </c>
      <c r="O292" s="60" t="str">
        <f t="shared" si="21"/>
        <v>(↑)</v>
      </c>
      <c r="P292" s="45">
        <v>0.39999999999999147</v>
      </c>
      <c r="Q292" s="43" t="s">
        <v>776</v>
      </c>
      <c r="R292" s="45">
        <f t="shared" si="18"/>
        <v>0.40000000000000568</v>
      </c>
      <c r="S292" s="63" t="str">
        <f t="shared" si="22"/>
        <v>(↑)</v>
      </c>
      <c r="U292" s="10"/>
    </row>
    <row r="293" spans="1:21" ht="15" x14ac:dyDescent="0.25">
      <c r="A293" s="12" t="s">
        <v>452</v>
      </c>
      <c r="D293" s="2" t="s">
        <v>453</v>
      </c>
      <c r="E293" s="34">
        <v>81.2</v>
      </c>
      <c r="F293" s="34">
        <v>81.2</v>
      </c>
      <c r="G293" s="34">
        <v>81.8</v>
      </c>
      <c r="H293" s="34">
        <v>81.5</v>
      </c>
      <c r="I293" s="67">
        <v>81.7</v>
      </c>
      <c r="J293" s="29">
        <v>0.59999999999999432</v>
      </c>
      <c r="K293" s="22" t="s">
        <v>776</v>
      </c>
      <c r="L293" s="30">
        <v>-0.29999999999999716</v>
      </c>
      <c r="M293" s="22" t="s">
        <v>778</v>
      </c>
      <c r="N293" s="49">
        <f t="shared" si="20"/>
        <v>0.20000000000000284</v>
      </c>
      <c r="O293" s="60" t="str">
        <f t="shared" si="21"/>
        <v>(↑)</v>
      </c>
      <c r="P293" s="45">
        <v>0.29999999999999716</v>
      </c>
      <c r="Q293" s="43" t="s">
        <v>776</v>
      </c>
      <c r="R293" s="45">
        <f t="shared" si="18"/>
        <v>0.5</v>
      </c>
      <c r="S293" s="63" t="str">
        <f t="shared" si="22"/>
        <v>(↑)</v>
      </c>
      <c r="U293" s="10"/>
    </row>
    <row r="294" spans="1:21" ht="15" x14ac:dyDescent="0.25">
      <c r="A294" s="12" t="s">
        <v>454</v>
      </c>
      <c r="D294" s="2" t="s">
        <v>455</v>
      </c>
      <c r="E294" s="34">
        <v>80.099999999999994</v>
      </c>
      <c r="F294" s="34">
        <v>80.099999999999994</v>
      </c>
      <c r="G294" s="34">
        <v>80.3</v>
      </c>
      <c r="H294" s="34">
        <v>80.5</v>
      </c>
      <c r="I294" s="67">
        <v>80.8</v>
      </c>
      <c r="J294" s="29">
        <v>0.20000000000000284</v>
      </c>
      <c r="K294" s="22" t="s">
        <v>776</v>
      </c>
      <c r="L294" s="30">
        <v>0.20000000000000284</v>
      </c>
      <c r="M294" s="22" t="s">
        <v>776</v>
      </c>
      <c r="N294" s="49">
        <f t="shared" si="20"/>
        <v>0.29999999999999716</v>
      </c>
      <c r="O294" s="60" t="str">
        <f t="shared" si="21"/>
        <v>(↑)</v>
      </c>
      <c r="P294" s="45">
        <v>0.40000000000000568</v>
      </c>
      <c r="Q294" s="43" t="s">
        <v>776</v>
      </c>
      <c r="R294" s="45">
        <f t="shared" si="18"/>
        <v>0.70000000000000284</v>
      </c>
      <c r="S294" s="63" t="str">
        <f t="shared" si="22"/>
        <v>(↑)</v>
      </c>
      <c r="U294" s="10"/>
    </row>
    <row r="295" spans="1:21" ht="15" x14ac:dyDescent="0.25">
      <c r="A295" s="12" t="s">
        <v>456</v>
      </c>
      <c r="D295" s="2" t="s">
        <v>457</v>
      </c>
      <c r="E295" s="34">
        <v>80.099999999999994</v>
      </c>
      <c r="F295" s="34">
        <v>80.5</v>
      </c>
      <c r="G295" s="34">
        <v>80.7</v>
      </c>
      <c r="H295" s="34">
        <v>80.5</v>
      </c>
      <c r="I295" s="67">
        <v>80.900000000000006</v>
      </c>
      <c r="J295" s="29">
        <v>0.20000000000000284</v>
      </c>
      <c r="K295" s="22" t="s">
        <v>776</v>
      </c>
      <c r="L295" s="30">
        <v>-0.20000000000000284</v>
      </c>
      <c r="M295" s="22" t="s">
        <v>778</v>
      </c>
      <c r="N295" s="49">
        <f t="shared" si="20"/>
        <v>0.40000000000000568</v>
      </c>
      <c r="O295" s="60" t="str">
        <f t="shared" si="21"/>
        <v>(↑)</v>
      </c>
      <c r="P295" s="45">
        <v>0.40000000000000568</v>
      </c>
      <c r="Q295" s="43" t="s">
        <v>776</v>
      </c>
      <c r="R295" s="45">
        <f t="shared" si="18"/>
        <v>0.40000000000000568</v>
      </c>
      <c r="S295" s="63" t="str">
        <f t="shared" si="22"/>
        <v>(↑)</v>
      </c>
      <c r="U295" s="10"/>
    </row>
    <row r="296" spans="1:21" ht="15" x14ac:dyDescent="0.25">
      <c r="A296" s="12" t="s">
        <v>458</v>
      </c>
      <c r="D296" s="2" t="s">
        <v>459</v>
      </c>
      <c r="E296" s="34">
        <v>81.5</v>
      </c>
      <c r="F296" s="34">
        <v>81.7</v>
      </c>
      <c r="G296" s="34">
        <v>82.1</v>
      </c>
      <c r="H296" s="34">
        <v>82</v>
      </c>
      <c r="I296" s="67">
        <v>82.3</v>
      </c>
      <c r="J296" s="29">
        <v>0.39999999999999147</v>
      </c>
      <c r="K296" s="22" t="s">
        <v>776</v>
      </c>
      <c r="L296" s="30">
        <v>-9.9999999999994316E-2</v>
      </c>
      <c r="M296" s="22" t="s">
        <v>778</v>
      </c>
      <c r="N296" s="49">
        <f t="shared" si="20"/>
        <v>0.29999999999999716</v>
      </c>
      <c r="O296" s="60" t="str">
        <f t="shared" si="21"/>
        <v>(↑)</v>
      </c>
      <c r="P296" s="45">
        <v>0.5</v>
      </c>
      <c r="Q296" s="43" t="s">
        <v>776</v>
      </c>
      <c r="R296" s="45">
        <f t="shared" si="18"/>
        <v>0.59999999999999432</v>
      </c>
      <c r="S296" s="63" t="str">
        <f t="shared" si="22"/>
        <v>(↑)</v>
      </c>
      <c r="U296" s="10"/>
    </row>
    <row r="297" spans="1:21" ht="15" x14ac:dyDescent="0.25">
      <c r="A297" s="12" t="s">
        <v>460</v>
      </c>
      <c r="D297" s="2" t="s">
        <v>461</v>
      </c>
      <c r="E297" s="34">
        <v>80.3</v>
      </c>
      <c r="F297" s="34">
        <v>80.7</v>
      </c>
      <c r="G297" s="34">
        <v>80.7</v>
      </c>
      <c r="H297" s="34">
        <v>80.8</v>
      </c>
      <c r="I297" s="67">
        <v>80.599999999999994</v>
      </c>
      <c r="J297" s="29">
        <v>0</v>
      </c>
      <c r="K297" s="22" t="s">
        <v>777</v>
      </c>
      <c r="L297" s="30">
        <v>9.9999999999994316E-2</v>
      </c>
      <c r="M297" s="22" t="s">
        <v>776</v>
      </c>
      <c r="N297" s="49">
        <f t="shared" si="20"/>
        <v>-0.20000000000000284</v>
      </c>
      <c r="O297" s="60" t="str">
        <f t="shared" si="21"/>
        <v>(↓)</v>
      </c>
      <c r="P297" s="45">
        <v>0.5</v>
      </c>
      <c r="Q297" s="43" t="s">
        <v>776</v>
      </c>
      <c r="R297" s="45">
        <f t="shared" si="18"/>
        <v>-0.10000000000000853</v>
      </c>
      <c r="S297" s="63" t="str">
        <f t="shared" si="22"/>
        <v>(↓)</v>
      </c>
      <c r="U297" s="10"/>
    </row>
    <row r="298" spans="1:21" ht="15" x14ac:dyDescent="0.25">
      <c r="A298" s="12" t="s">
        <v>462</v>
      </c>
      <c r="D298" s="2" t="s">
        <v>463</v>
      </c>
      <c r="E298" s="34">
        <v>79.099999999999994</v>
      </c>
      <c r="F298" s="34">
        <v>79.599999999999994</v>
      </c>
      <c r="G298" s="34">
        <v>79.2</v>
      </c>
      <c r="H298" s="34">
        <v>79.3</v>
      </c>
      <c r="I298" s="67">
        <v>79.400000000000006</v>
      </c>
      <c r="J298" s="29">
        <v>-0.39999999999999147</v>
      </c>
      <c r="K298" s="22" t="s">
        <v>778</v>
      </c>
      <c r="L298" s="30">
        <v>9.9999999999994316E-2</v>
      </c>
      <c r="M298" s="22" t="s">
        <v>776</v>
      </c>
      <c r="N298" s="49">
        <f t="shared" si="20"/>
        <v>0.10000000000000853</v>
      </c>
      <c r="O298" s="60" t="str">
        <f t="shared" si="21"/>
        <v>(↑)</v>
      </c>
      <c r="P298" s="45">
        <v>0.20000000000000284</v>
      </c>
      <c r="Q298" s="43" t="s">
        <v>776</v>
      </c>
      <c r="R298" s="45">
        <f t="shared" si="18"/>
        <v>-0.19999999999998863</v>
      </c>
      <c r="S298" s="63" t="str">
        <f t="shared" si="22"/>
        <v>(↓)</v>
      </c>
      <c r="U298" s="10"/>
    </row>
    <row r="299" spans="1:21" ht="15" x14ac:dyDescent="0.25">
      <c r="E299" s="34"/>
      <c r="F299" s="34"/>
      <c r="G299" s="34"/>
      <c r="H299" s="34"/>
      <c r="I299" s="67"/>
      <c r="J299" s="29"/>
      <c r="K299" s="22"/>
      <c r="L299" s="30"/>
      <c r="M299" s="22"/>
      <c r="N299" s="47"/>
      <c r="O299" s="59"/>
      <c r="P299" s="45"/>
      <c r="Q299" s="43"/>
      <c r="R299" s="45"/>
      <c r="S299" s="64"/>
      <c r="U299" s="10"/>
    </row>
    <row r="300" spans="1:21" ht="15" x14ac:dyDescent="0.25">
      <c r="A300" s="11" t="s">
        <v>464</v>
      </c>
      <c r="B300" s="1" t="s">
        <v>465</v>
      </c>
      <c r="C300" s="1"/>
      <c r="D300" s="1"/>
      <c r="E300" s="34">
        <v>80.2</v>
      </c>
      <c r="F300" s="34">
        <v>80.3</v>
      </c>
      <c r="G300" s="34">
        <v>80.400000000000006</v>
      </c>
      <c r="H300" s="34">
        <v>80.5</v>
      </c>
      <c r="I300" s="67">
        <v>80.599999999999994</v>
      </c>
      <c r="J300" s="29">
        <v>0.10000000000000853</v>
      </c>
      <c r="K300" s="22" t="s">
        <v>776</v>
      </c>
      <c r="L300" s="30">
        <v>9.9999999999994316E-2</v>
      </c>
      <c r="M300" s="22" t="s">
        <v>776</v>
      </c>
      <c r="N300" s="49">
        <f t="shared" si="20"/>
        <v>9.9999999999994316E-2</v>
      </c>
      <c r="O300" s="60" t="str">
        <f t="shared" si="21"/>
        <v>(↑)</v>
      </c>
      <c r="P300" s="45">
        <v>0.29999999999999716</v>
      </c>
      <c r="Q300" s="43" t="s">
        <v>776</v>
      </c>
      <c r="R300" s="45">
        <f t="shared" si="18"/>
        <v>0.29999999999999716</v>
      </c>
      <c r="S300" s="63" t="str">
        <f t="shared" si="22"/>
        <v>(↑)</v>
      </c>
      <c r="U300" s="10"/>
    </row>
    <row r="301" spans="1:21" ht="15" x14ac:dyDescent="0.25">
      <c r="A301" s="1"/>
      <c r="B301" s="1"/>
      <c r="C301" s="1"/>
      <c r="D301" s="1"/>
      <c r="E301" s="34"/>
      <c r="F301" s="34"/>
      <c r="G301" s="34"/>
      <c r="H301" s="34"/>
      <c r="I301" s="67"/>
      <c r="J301" s="29"/>
      <c r="K301" s="22"/>
      <c r="L301" s="30"/>
      <c r="M301" s="22"/>
      <c r="N301" s="47"/>
      <c r="O301" s="59"/>
      <c r="P301" s="45"/>
      <c r="Q301" s="43"/>
      <c r="R301" s="45"/>
      <c r="S301" s="64"/>
      <c r="U301" s="10"/>
    </row>
    <row r="302" spans="1:21" ht="15" x14ac:dyDescent="0.25">
      <c r="A302" s="11" t="s">
        <v>466</v>
      </c>
      <c r="B302" s="1"/>
      <c r="C302" s="1" t="s">
        <v>703</v>
      </c>
      <c r="D302" s="1"/>
      <c r="E302" s="34">
        <v>80.599999999999994</v>
      </c>
      <c r="F302" s="34">
        <v>81.099999999999994</v>
      </c>
      <c r="G302" s="34">
        <v>81.2</v>
      </c>
      <c r="H302" s="34">
        <v>81.3</v>
      </c>
      <c r="I302" s="67">
        <v>81.8</v>
      </c>
      <c r="J302" s="29">
        <v>0.10000000000000853</v>
      </c>
      <c r="K302" s="22" t="s">
        <v>776</v>
      </c>
      <c r="L302" s="30">
        <v>9.9999999999994316E-2</v>
      </c>
      <c r="M302" s="22" t="s">
        <v>776</v>
      </c>
      <c r="N302" s="49">
        <f t="shared" si="20"/>
        <v>0.5</v>
      </c>
      <c r="O302" s="60" t="str">
        <f t="shared" si="21"/>
        <v>(↑)</v>
      </c>
      <c r="P302" s="45">
        <v>0.70000000000000284</v>
      </c>
      <c r="Q302" s="43" t="s">
        <v>776</v>
      </c>
      <c r="R302" s="45">
        <f t="shared" si="18"/>
        <v>0.70000000000000284</v>
      </c>
      <c r="S302" s="63" t="str">
        <f t="shared" si="22"/>
        <v>(↑)</v>
      </c>
      <c r="U302" s="10"/>
    </row>
    <row r="303" spans="1:21" ht="15" x14ac:dyDescent="0.25">
      <c r="A303" s="11" t="s">
        <v>467</v>
      </c>
      <c r="B303" s="1"/>
      <c r="C303" s="1" t="s">
        <v>704</v>
      </c>
      <c r="D303" s="1"/>
      <c r="E303" s="34">
        <v>78.599999999999994</v>
      </c>
      <c r="F303" s="34">
        <v>78.7</v>
      </c>
      <c r="G303" s="34">
        <v>78.900000000000006</v>
      </c>
      <c r="H303" s="34">
        <v>79.3</v>
      </c>
      <c r="I303" s="67">
        <v>79.5</v>
      </c>
      <c r="J303" s="29">
        <v>0.20000000000000284</v>
      </c>
      <c r="K303" s="22" t="s">
        <v>776</v>
      </c>
      <c r="L303" s="30">
        <v>0.39999999999999147</v>
      </c>
      <c r="M303" s="22" t="s">
        <v>776</v>
      </c>
      <c r="N303" s="49">
        <f t="shared" si="20"/>
        <v>0.20000000000000284</v>
      </c>
      <c r="O303" s="60" t="str">
        <f t="shared" si="21"/>
        <v>(↑)</v>
      </c>
      <c r="P303" s="45">
        <v>0.70000000000000284</v>
      </c>
      <c r="Q303" s="43" t="s">
        <v>776</v>
      </c>
      <c r="R303" s="45">
        <f t="shared" si="18"/>
        <v>0.79999999999999716</v>
      </c>
      <c r="S303" s="63" t="str">
        <f t="shared" si="22"/>
        <v>(↑)</v>
      </c>
      <c r="U303" s="10"/>
    </row>
    <row r="304" spans="1:21" ht="15" x14ac:dyDescent="0.25">
      <c r="A304" s="11" t="s">
        <v>468</v>
      </c>
      <c r="B304" s="1"/>
      <c r="C304" s="1" t="s">
        <v>705</v>
      </c>
      <c r="D304" s="1"/>
      <c r="E304" s="34">
        <v>79.900000000000006</v>
      </c>
      <c r="F304" s="34">
        <v>80.3</v>
      </c>
      <c r="G304" s="34">
        <v>79.8</v>
      </c>
      <c r="H304" s="34">
        <v>79.599999999999994</v>
      </c>
      <c r="I304" s="67">
        <v>79.5</v>
      </c>
      <c r="J304" s="29">
        <v>-0.5</v>
      </c>
      <c r="K304" s="22" t="s">
        <v>778</v>
      </c>
      <c r="L304" s="30">
        <v>-0.20000000000000284</v>
      </c>
      <c r="M304" s="22" t="s">
        <v>778</v>
      </c>
      <c r="N304" s="49">
        <f t="shared" si="20"/>
        <v>-9.9999999999994316E-2</v>
      </c>
      <c r="O304" s="60" t="str">
        <f t="shared" si="21"/>
        <v>(↓)</v>
      </c>
      <c r="P304" s="45">
        <v>-0.30000000000001137</v>
      </c>
      <c r="Q304" s="43" t="s">
        <v>778</v>
      </c>
      <c r="R304" s="45">
        <f t="shared" si="18"/>
        <v>-0.79999999999999716</v>
      </c>
      <c r="S304" s="63" t="str">
        <f t="shared" si="22"/>
        <v>(↓)</v>
      </c>
      <c r="T304" s="2" t="s">
        <v>786</v>
      </c>
      <c r="U304" s="10"/>
    </row>
    <row r="305" spans="1:21" ht="15" x14ac:dyDescent="0.25">
      <c r="A305" s="11" t="s">
        <v>469</v>
      </c>
      <c r="B305" s="1"/>
      <c r="C305" s="1" t="s">
        <v>706</v>
      </c>
      <c r="D305" s="1"/>
      <c r="E305" s="34">
        <v>78.5</v>
      </c>
      <c r="F305" s="34">
        <v>78.7</v>
      </c>
      <c r="G305" s="34">
        <v>78.7</v>
      </c>
      <c r="H305" s="34">
        <v>78.400000000000006</v>
      </c>
      <c r="I305" s="67">
        <v>78.5</v>
      </c>
      <c r="J305" s="29">
        <v>0</v>
      </c>
      <c r="K305" s="22" t="s">
        <v>777</v>
      </c>
      <c r="L305" s="30">
        <v>-0.29999999999999716</v>
      </c>
      <c r="M305" s="22" t="s">
        <v>778</v>
      </c>
      <c r="N305" s="49">
        <f t="shared" si="20"/>
        <v>9.9999999999994316E-2</v>
      </c>
      <c r="O305" s="60" t="str">
        <f t="shared" si="21"/>
        <v>(↑)</v>
      </c>
      <c r="P305" s="45">
        <v>-9.9999999999994316E-2</v>
      </c>
      <c r="Q305" s="43" t="s">
        <v>778</v>
      </c>
      <c r="R305" s="45">
        <f t="shared" si="18"/>
        <v>-0.20000000000000284</v>
      </c>
      <c r="S305" s="63" t="str">
        <f t="shared" si="22"/>
        <v>(↓)</v>
      </c>
      <c r="U305" s="10"/>
    </row>
    <row r="306" spans="1:21" ht="15" x14ac:dyDescent="0.25">
      <c r="A306" s="11" t="s">
        <v>470</v>
      </c>
      <c r="B306" s="1"/>
      <c r="C306" s="1" t="s">
        <v>707</v>
      </c>
      <c r="D306" s="1"/>
      <c r="E306" s="34">
        <v>78.599999999999994</v>
      </c>
      <c r="F306" s="34">
        <v>79</v>
      </c>
      <c r="G306" s="34">
        <v>79</v>
      </c>
      <c r="H306" s="34">
        <v>79.099999999999994</v>
      </c>
      <c r="I306" s="67">
        <v>79.099999999999994</v>
      </c>
      <c r="J306" s="29">
        <v>0</v>
      </c>
      <c r="K306" s="22" t="s">
        <v>777</v>
      </c>
      <c r="L306" s="30">
        <v>9.9999999999994316E-2</v>
      </c>
      <c r="M306" s="22" t="s">
        <v>776</v>
      </c>
      <c r="N306" s="49">
        <f t="shared" si="20"/>
        <v>0</v>
      </c>
      <c r="O306" s="60" t="str">
        <f t="shared" si="21"/>
        <v>(↔)</v>
      </c>
      <c r="P306" s="45">
        <v>0.5</v>
      </c>
      <c r="Q306" s="43" t="s">
        <v>776</v>
      </c>
      <c r="R306" s="45">
        <f t="shared" si="18"/>
        <v>9.9999999999994316E-2</v>
      </c>
      <c r="S306" s="63" t="str">
        <f t="shared" si="22"/>
        <v>(↑)</v>
      </c>
      <c r="U306" s="10"/>
    </row>
    <row r="307" spans="1:21" ht="15" x14ac:dyDescent="0.25">
      <c r="A307" s="11" t="s">
        <v>471</v>
      </c>
      <c r="B307" s="1"/>
      <c r="C307" s="1" t="s">
        <v>708</v>
      </c>
      <c r="D307" s="1"/>
      <c r="E307" s="34">
        <v>78.099999999999994</v>
      </c>
      <c r="F307" s="34">
        <v>78.099999999999994</v>
      </c>
      <c r="G307" s="34">
        <v>78.099999999999994</v>
      </c>
      <c r="H307" s="34">
        <v>77.7</v>
      </c>
      <c r="I307" s="67">
        <v>77.900000000000006</v>
      </c>
      <c r="J307" s="29">
        <v>0</v>
      </c>
      <c r="K307" s="22" t="s">
        <v>777</v>
      </c>
      <c r="L307" s="30">
        <v>-0.39999999999999147</v>
      </c>
      <c r="M307" s="22" t="s">
        <v>778</v>
      </c>
      <c r="N307" s="49">
        <f t="shared" si="20"/>
        <v>0.20000000000000284</v>
      </c>
      <c r="O307" s="60" t="str">
        <f t="shared" si="21"/>
        <v>(↑)</v>
      </c>
      <c r="P307" s="45">
        <v>-0.39999999999999147</v>
      </c>
      <c r="Q307" s="43" t="s">
        <v>778</v>
      </c>
      <c r="R307" s="45">
        <f t="shared" si="18"/>
        <v>-0.19999999999998863</v>
      </c>
      <c r="S307" s="63" t="str">
        <f t="shared" si="22"/>
        <v>(↓)</v>
      </c>
      <c r="U307" s="10"/>
    </row>
    <row r="308" spans="1:21" ht="15" x14ac:dyDescent="0.25">
      <c r="A308" s="11" t="s">
        <v>472</v>
      </c>
      <c r="B308" s="1"/>
      <c r="C308" s="1" t="s">
        <v>709</v>
      </c>
      <c r="D308" s="1"/>
      <c r="E308" s="34">
        <v>78.3</v>
      </c>
      <c r="F308" s="34">
        <v>78</v>
      </c>
      <c r="G308" s="34">
        <v>78.400000000000006</v>
      </c>
      <c r="H308" s="34">
        <v>78.7</v>
      </c>
      <c r="I308" s="67">
        <v>78.900000000000006</v>
      </c>
      <c r="J308" s="29">
        <v>0.40000000000000568</v>
      </c>
      <c r="K308" s="22" t="s">
        <v>776</v>
      </c>
      <c r="L308" s="30">
        <v>0.29999999999999716</v>
      </c>
      <c r="M308" s="22" t="s">
        <v>776</v>
      </c>
      <c r="N308" s="49">
        <f t="shared" si="20"/>
        <v>0.20000000000000284</v>
      </c>
      <c r="O308" s="60" t="str">
        <f t="shared" si="21"/>
        <v>(↑)</v>
      </c>
      <c r="P308" s="45">
        <v>0.40000000000000568</v>
      </c>
      <c r="Q308" s="43" t="s">
        <v>776</v>
      </c>
      <c r="R308" s="45">
        <f t="shared" si="18"/>
        <v>0.90000000000000568</v>
      </c>
      <c r="S308" s="63" t="str">
        <f t="shared" si="22"/>
        <v>(↑)</v>
      </c>
      <c r="U308" s="10"/>
    </row>
    <row r="309" spans="1:21" ht="15" x14ac:dyDescent="0.25">
      <c r="A309" s="11" t="s">
        <v>473</v>
      </c>
      <c r="B309" s="1"/>
      <c r="C309" s="1" t="s">
        <v>710</v>
      </c>
      <c r="D309" s="1"/>
      <c r="E309" s="34">
        <v>78.400000000000006</v>
      </c>
      <c r="F309" s="34">
        <v>78.3</v>
      </c>
      <c r="G309" s="34">
        <v>78.599999999999994</v>
      </c>
      <c r="H309" s="34">
        <v>78.400000000000006</v>
      </c>
      <c r="I309" s="67">
        <v>78.099999999999994</v>
      </c>
      <c r="J309" s="29">
        <v>0.29999999999999716</v>
      </c>
      <c r="K309" s="22" t="s">
        <v>776</v>
      </c>
      <c r="L309" s="30">
        <v>-0.19999999999998863</v>
      </c>
      <c r="M309" s="22" t="s">
        <v>778</v>
      </c>
      <c r="N309" s="49">
        <f t="shared" si="20"/>
        <v>-0.30000000000001137</v>
      </c>
      <c r="O309" s="60" t="str">
        <f t="shared" si="21"/>
        <v>(↓)</v>
      </c>
      <c r="P309" s="45">
        <v>0</v>
      </c>
      <c r="Q309" s="43" t="s">
        <v>777</v>
      </c>
      <c r="R309" s="45">
        <f t="shared" si="18"/>
        <v>-0.20000000000000284</v>
      </c>
      <c r="S309" s="63" t="str">
        <f t="shared" si="22"/>
        <v>(↓)</v>
      </c>
      <c r="T309" s="2" t="s">
        <v>771</v>
      </c>
      <c r="U309" s="10"/>
    </row>
    <row r="310" spans="1:21" ht="15" x14ac:dyDescent="0.25">
      <c r="A310" s="11" t="s">
        <v>474</v>
      </c>
      <c r="B310" s="1"/>
      <c r="C310" s="1" t="s">
        <v>711</v>
      </c>
      <c r="D310" s="1"/>
      <c r="E310" s="34">
        <v>78.400000000000006</v>
      </c>
      <c r="F310" s="34">
        <v>78.099999999999994</v>
      </c>
      <c r="G310" s="34">
        <v>78.099999999999994</v>
      </c>
      <c r="H310" s="34">
        <v>78.3</v>
      </c>
      <c r="I310" s="67">
        <v>78.5</v>
      </c>
      <c r="J310" s="29">
        <v>0</v>
      </c>
      <c r="K310" s="22" t="s">
        <v>777</v>
      </c>
      <c r="L310" s="30">
        <v>0.20000000000000284</v>
      </c>
      <c r="M310" s="22" t="s">
        <v>776</v>
      </c>
      <c r="N310" s="49">
        <f t="shared" si="20"/>
        <v>0.20000000000000284</v>
      </c>
      <c r="O310" s="60" t="str">
        <f t="shared" si="21"/>
        <v>(↑)</v>
      </c>
      <c r="P310" s="45">
        <v>-0.10000000000000853</v>
      </c>
      <c r="Q310" s="43" t="s">
        <v>778</v>
      </c>
      <c r="R310" s="45">
        <f t="shared" si="18"/>
        <v>0.40000000000000568</v>
      </c>
      <c r="S310" s="63" t="str">
        <f t="shared" si="22"/>
        <v>(↑)</v>
      </c>
      <c r="U310" s="10"/>
    </row>
    <row r="311" spans="1:21" ht="15" x14ac:dyDescent="0.25">
      <c r="A311" s="11" t="s">
        <v>475</v>
      </c>
      <c r="B311" s="1"/>
      <c r="C311" s="1" t="s">
        <v>712</v>
      </c>
      <c r="D311" s="1"/>
      <c r="E311" s="34">
        <v>80.7</v>
      </c>
      <c r="F311" s="34">
        <v>80.599999999999994</v>
      </c>
      <c r="G311" s="34">
        <v>80.900000000000006</v>
      </c>
      <c r="H311" s="34">
        <v>81</v>
      </c>
      <c r="I311" s="67">
        <v>81.099999999999994</v>
      </c>
      <c r="J311" s="29">
        <v>0.30000000000001137</v>
      </c>
      <c r="K311" s="22" t="s">
        <v>776</v>
      </c>
      <c r="L311" s="30">
        <v>9.9999999999994316E-2</v>
      </c>
      <c r="M311" s="22" t="s">
        <v>776</v>
      </c>
      <c r="N311" s="49">
        <f t="shared" si="20"/>
        <v>9.9999999999994316E-2</v>
      </c>
      <c r="O311" s="60" t="str">
        <f t="shared" si="21"/>
        <v>(↑)</v>
      </c>
      <c r="P311" s="45">
        <v>0.29999999999999716</v>
      </c>
      <c r="Q311" s="43" t="s">
        <v>776</v>
      </c>
      <c r="R311" s="45">
        <f t="shared" si="18"/>
        <v>0.5</v>
      </c>
      <c r="S311" s="63" t="str">
        <f t="shared" si="22"/>
        <v>(↑)</v>
      </c>
      <c r="U311" s="10"/>
    </row>
    <row r="312" spans="1:21" ht="15" x14ac:dyDescent="0.25">
      <c r="A312" s="11" t="s">
        <v>476</v>
      </c>
      <c r="B312" s="1"/>
      <c r="C312" s="1" t="s">
        <v>713</v>
      </c>
      <c r="D312" s="1"/>
      <c r="E312" s="34">
        <v>80.900000000000006</v>
      </c>
      <c r="F312" s="34">
        <v>80.599999999999994</v>
      </c>
      <c r="G312" s="34">
        <v>80.7</v>
      </c>
      <c r="H312" s="34">
        <v>81.099999999999994</v>
      </c>
      <c r="I312" s="67">
        <v>81.599999999999994</v>
      </c>
      <c r="J312" s="29">
        <v>0.10000000000000853</v>
      </c>
      <c r="K312" s="22" t="s">
        <v>776</v>
      </c>
      <c r="L312" s="30">
        <v>0.39999999999999147</v>
      </c>
      <c r="M312" s="22" t="s">
        <v>776</v>
      </c>
      <c r="N312" s="49">
        <f t="shared" si="20"/>
        <v>0.5</v>
      </c>
      <c r="O312" s="60" t="str">
        <f t="shared" si="21"/>
        <v>(↑)</v>
      </c>
      <c r="P312" s="45">
        <v>0.19999999999998863</v>
      </c>
      <c r="Q312" s="43" t="s">
        <v>776</v>
      </c>
      <c r="R312" s="45">
        <f t="shared" si="18"/>
        <v>1</v>
      </c>
      <c r="S312" s="63" t="str">
        <f t="shared" si="22"/>
        <v>(↑)</v>
      </c>
      <c r="U312" s="10"/>
    </row>
    <row r="313" spans="1:21" ht="15" x14ac:dyDescent="0.25">
      <c r="A313" s="11" t="s">
        <v>477</v>
      </c>
      <c r="B313" s="1"/>
      <c r="C313" s="1" t="s">
        <v>714</v>
      </c>
      <c r="D313" s="1"/>
      <c r="E313" s="34">
        <v>81.400000000000006</v>
      </c>
      <c r="F313" s="34">
        <v>81.599999999999994</v>
      </c>
      <c r="G313" s="34">
        <v>81.8</v>
      </c>
      <c r="H313" s="34">
        <v>81.599999999999994</v>
      </c>
      <c r="I313" s="67">
        <v>81.599999999999994</v>
      </c>
      <c r="J313" s="29">
        <v>0.20000000000000284</v>
      </c>
      <c r="K313" s="22" t="s">
        <v>776</v>
      </c>
      <c r="L313" s="30">
        <v>-0.20000000000000284</v>
      </c>
      <c r="M313" s="22" t="s">
        <v>778</v>
      </c>
      <c r="N313" s="49">
        <f t="shared" si="20"/>
        <v>0</v>
      </c>
      <c r="O313" s="60" t="str">
        <f t="shared" si="21"/>
        <v>(↔)</v>
      </c>
      <c r="P313" s="45">
        <v>0.19999999999998863</v>
      </c>
      <c r="Q313" s="43" t="s">
        <v>776</v>
      </c>
      <c r="R313" s="45">
        <f t="shared" si="18"/>
        <v>0</v>
      </c>
      <c r="S313" s="63" t="str">
        <f t="shared" si="22"/>
        <v>(↔)</v>
      </c>
      <c r="U313" s="10"/>
    </row>
    <row r="314" spans="1:21" ht="15" x14ac:dyDescent="0.25">
      <c r="A314" s="1"/>
      <c r="E314" s="34"/>
      <c r="F314" s="34"/>
      <c r="G314" s="34"/>
      <c r="H314" s="34"/>
      <c r="I314" s="67"/>
      <c r="J314" s="29"/>
      <c r="K314" s="22"/>
      <c r="L314" s="30"/>
      <c r="M314" s="22"/>
      <c r="N314" s="47"/>
      <c r="O314" s="59"/>
      <c r="P314" s="45"/>
      <c r="Q314" s="43"/>
      <c r="R314" s="45"/>
      <c r="S314" s="64"/>
      <c r="U314" s="10"/>
    </row>
    <row r="315" spans="1:21" ht="15" x14ac:dyDescent="0.25">
      <c r="A315" s="11" t="s">
        <v>478</v>
      </c>
      <c r="B315" s="1"/>
      <c r="C315" s="1" t="s">
        <v>479</v>
      </c>
      <c r="E315" s="34">
        <v>80.8</v>
      </c>
      <c r="F315" s="34">
        <v>81</v>
      </c>
      <c r="G315" s="34">
        <v>81.3</v>
      </c>
      <c r="H315" s="34">
        <v>81.5</v>
      </c>
      <c r="I315" s="67">
        <v>81.900000000000006</v>
      </c>
      <c r="J315" s="29">
        <v>0.29999999999999716</v>
      </c>
      <c r="K315" s="22" t="s">
        <v>776</v>
      </c>
      <c r="L315" s="30">
        <v>0.20000000000000284</v>
      </c>
      <c r="M315" s="22" t="s">
        <v>776</v>
      </c>
      <c r="N315" s="49">
        <f t="shared" si="20"/>
        <v>0.40000000000000568</v>
      </c>
      <c r="O315" s="60" t="str">
        <f t="shared" si="21"/>
        <v>(↑)</v>
      </c>
      <c r="P315" s="45">
        <v>0.70000000000000284</v>
      </c>
      <c r="Q315" s="43" t="s">
        <v>776</v>
      </c>
      <c r="R315" s="45">
        <f t="shared" si="18"/>
        <v>0.90000000000000568</v>
      </c>
      <c r="S315" s="63" t="str">
        <f t="shared" si="22"/>
        <v>(↑)</v>
      </c>
      <c r="U315" s="10"/>
    </row>
    <row r="316" spans="1:21" ht="15" x14ac:dyDescent="0.25">
      <c r="A316" s="12" t="s">
        <v>480</v>
      </c>
      <c r="D316" s="2" t="s">
        <v>481</v>
      </c>
      <c r="E316" s="34">
        <v>79.8</v>
      </c>
      <c r="F316" s="34">
        <v>80</v>
      </c>
      <c r="G316" s="34">
        <v>80.5</v>
      </c>
      <c r="H316" s="34">
        <v>80.7</v>
      </c>
      <c r="I316" s="67">
        <v>81.2</v>
      </c>
      <c r="J316" s="29">
        <v>0.5</v>
      </c>
      <c r="K316" s="22" t="s">
        <v>776</v>
      </c>
      <c r="L316" s="30">
        <v>0.20000000000000284</v>
      </c>
      <c r="M316" s="22" t="s">
        <v>776</v>
      </c>
      <c r="N316" s="49">
        <f t="shared" si="20"/>
        <v>0.5</v>
      </c>
      <c r="O316" s="60" t="str">
        <f t="shared" si="21"/>
        <v>(↑)</v>
      </c>
      <c r="P316" s="45">
        <v>0.90000000000000568</v>
      </c>
      <c r="Q316" s="43" t="s">
        <v>776</v>
      </c>
      <c r="R316" s="45">
        <f t="shared" si="18"/>
        <v>1.2000000000000028</v>
      </c>
      <c r="S316" s="63" t="str">
        <f t="shared" si="22"/>
        <v>(↑)</v>
      </c>
      <c r="U316" s="10"/>
    </row>
    <row r="317" spans="1:21" ht="15" x14ac:dyDescent="0.25">
      <c r="A317" s="12" t="s">
        <v>482</v>
      </c>
      <c r="D317" s="2" t="s">
        <v>483</v>
      </c>
      <c r="E317" s="34">
        <v>81.7</v>
      </c>
      <c r="F317" s="34">
        <v>81.8</v>
      </c>
      <c r="G317" s="34">
        <v>81.599999999999994</v>
      </c>
      <c r="H317" s="34">
        <v>82</v>
      </c>
      <c r="I317" s="67">
        <v>82.7</v>
      </c>
      <c r="J317" s="29">
        <v>-0.20000000000000284</v>
      </c>
      <c r="K317" s="22" t="s">
        <v>778</v>
      </c>
      <c r="L317" s="30">
        <v>0.40000000000000568</v>
      </c>
      <c r="M317" s="22" t="s">
        <v>776</v>
      </c>
      <c r="N317" s="49">
        <f t="shared" si="20"/>
        <v>0.70000000000000284</v>
      </c>
      <c r="O317" s="60" t="str">
        <f t="shared" si="21"/>
        <v>(↑)</v>
      </c>
      <c r="P317" s="45">
        <v>0.29999999999999716</v>
      </c>
      <c r="Q317" s="43" t="s">
        <v>776</v>
      </c>
      <c r="R317" s="45">
        <f t="shared" si="18"/>
        <v>0.90000000000000568</v>
      </c>
      <c r="S317" s="63" t="str">
        <f t="shared" si="22"/>
        <v>(↑)</v>
      </c>
      <c r="U317" s="10"/>
    </row>
    <row r="318" spans="1:21" ht="15" x14ac:dyDescent="0.25">
      <c r="A318" s="12" t="s">
        <v>484</v>
      </c>
      <c r="D318" s="2" t="s">
        <v>485</v>
      </c>
      <c r="E318" s="34">
        <v>81.400000000000006</v>
      </c>
      <c r="F318" s="34">
        <v>81.599999999999994</v>
      </c>
      <c r="G318" s="34">
        <v>81.5</v>
      </c>
      <c r="H318" s="34">
        <v>81.599999999999994</v>
      </c>
      <c r="I318" s="67">
        <v>81.599999999999994</v>
      </c>
      <c r="J318" s="29">
        <v>-9.9999999999994316E-2</v>
      </c>
      <c r="K318" s="22" t="s">
        <v>778</v>
      </c>
      <c r="L318" s="30">
        <v>9.9999999999994316E-2</v>
      </c>
      <c r="M318" s="22" t="s">
        <v>776</v>
      </c>
      <c r="N318" s="49">
        <f t="shared" si="20"/>
        <v>0</v>
      </c>
      <c r="O318" s="60" t="str">
        <f t="shared" si="21"/>
        <v>(↔)</v>
      </c>
      <c r="P318" s="45">
        <v>0.19999999999998863</v>
      </c>
      <c r="Q318" s="43" t="s">
        <v>776</v>
      </c>
      <c r="R318" s="45">
        <f t="shared" si="18"/>
        <v>0</v>
      </c>
      <c r="S318" s="63" t="str">
        <f t="shared" si="22"/>
        <v>(↔)</v>
      </c>
      <c r="U318" s="10"/>
    </row>
    <row r="319" spans="1:21" ht="15" x14ac:dyDescent="0.25">
      <c r="A319" s="12" t="s">
        <v>486</v>
      </c>
      <c r="D319" s="2" t="s">
        <v>487</v>
      </c>
      <c r="E319" s="34">
        <v>81.2</v>
      </c>
      <c r="F319" s="34">
        <v>81.5</v>
      </c>
      <c r="G319" s="34">
        <v>81.900000000000006</v>
      </c>
      <c r="H319" s="34">
        <v>82.1</v>
      </c>
      <c r="I319" s="67">
        <v>82.2</v>
      </c>
      <c r="J319" s="29">
        <v>0.40000000000000568</v>
      </c>
      <c r="K319" s="22" t="s">
        <v>776</v>
      </c>
      <c r="L319" s="30">
        <v>0.19999999999998863</v>
      </c>
      <c r="M319" s="22" t="s">
        <v>776</v>
      </c>
      <c r="N319" s="49">
        <f t="shared" si="20"/>
        <v>0.10000000000000853</v>
      </c>
      <c r="O319" s="60" t="str">
        <f t="shared" si="21"/>
        <v>(↑)</v>
      </c>
      <c r="P319" s="45">
        <v>0.89999999999999147</v>
      </c>
      <c r="Q319" s="43" t="s">
        <v>776</v>
      </c>
      <c r="R319" s="45">
        <f t="shared" si="18"/>
        <v>0.70000000000000284</v>
      </c>
      <c r="S319" s="63" t="str">
        <f t="shared" si="22"/>
        <v>(↑)</v>
      </c>
      <c r="U319" s="10"/>
    </row>
    <row r="320" spans="1:21" ht="15" x14ac:dyDescent="0.25">
      <c r="E320" s="34"/>
      <c r="F320" s="34"/>
      <c r="G320" s="34"/>
      <c r="H320" s="34"/>
      <c r="I320" s="67"/>
      <c r="J320" s="29"/>
      <c r="K320" s="22"/>
      <c r="L320" s="30"/>
      <c r="M320" s="22"/>
      <c r="N320" s="47"/>
      <c r="O320" s="59"/>
      <c r="P320" s="45"/>
      <c r="Q320" s="43"/>
      <c r="R320" s="45"/>
      <c r="S320" s="64"/>
      <c r="U320" s="10"/>
    </row>
    <row r="321" spans="1:21" ht="15" x14ac:dyDescent="0.25">
      <c r="A321" s="11" t="s">
        <v>488</v>
      </c>
      <c r="B321" s="1"/>
      <c r="C321" s="1" t="s">
        <v>489</v>
      </c>
      <c r="D321" s="1"/>
      <c r="E321" s="34">
        <v>79.7</v>
      </c>
      <c r="F321" s="34">
        <v>79.900000000000006</v>
      </c>
      <c r="G321" s="34">
        <v>80.2</v>
      </c>
      <c r="H321" s="34">
        <v>80.099999999999994</v>
      </c>
      <c r="I321" s="67">
        <v>80.3</v>
      </c>
      <c r="J321" s="29">
        <v>0.29999999999999716</v>
      </c>
      <c r="K321" s="22" t="s">
        <v>776</v>
      </c>
      <c r="L321" s="30">
        <v>-0.10000000000000853</v>
      </c>
      <c r="M321" s="22" t="s">
        <v>778</v>
      </c>
      <c r="N321" s="49">
        <f t="shared" si="20"/>
        <v>0.20000000000000284</v>
      </c>
      <c r="O321" s="60" t="str">
        <f t="shared" si="21"/>
        <v>(↑)</v>
      </c>
      <c r="P321" s="45">
        <v>0.39999999999999147</v>
      </c>
      <c r="Q321" s="43" t="s">
        <v>776</v>
      </c>
      <c r="R321" s="45">
        <f t="shared" si="18"/>
        <v>0.39999999999999147</v>
      </c>
      <c r="S321" s="63" t="str">
        <f t="shared" si="22"/>
        <v>(↑)</v>
      </c>
      <c r="U321" s="10"/>
    </row>
    <row r="322" spans="1:21" ht="15" x14ac:dyDescent="0.25">
      <c r="A322" s="12" t="s">
        <v>490</v>
      </c>
      <c r="D322" s="2" t="s">
        <v>491</v>
      </c>
      <c r="E322" s="34">
        <v>78.599999999999994</v>
      </c>
      <c r="F322" s="34">
        <v>79.7</v>
      </c>
      <c r="G322" s="34">
        <v>79.900000000000006</v>
      </c>
      <c r="H322" s="34">
        <v>80.099999999999994</v>
      </c>
      <c r="I322" s="67">
        <v>80</v>
      </c>
      <c r="J322" s="29">
        <v>0.20000000000000284</v>
      </c>
      <c r="K322" s="22" t="s">
        <v>776</v>
      </c>
      <c r="L322" s="30">
        <v>0.19999999999998863</v>
      </c>
      <c r="M322" s="22" t="s">
        <v>776</v>
      </c>
      <c r="N322" s="49">
        <f t="shared" si="20"/>
        <v>-9.9999999999994316E-2</v>
      </c>
      <c r="O322" s="60" t="str">
        <f t="shared" si="21"/>
        <v>(↓)</v>
      </c>
      <c r="P322" s="45">
        <v>1.5</v>
      </c>
      <c r="Q322" s="43" t="s">
        <v>776</v>
      </c>
      <c r="R322" s="45">
        <f t="shared" si="18"/>
        <v>0.29999999999999716</v>
      </c>
      <c r="S322" s="63" t="str">
        <f t="shared" si="22"/>
        <v>(↑)</v>
      </c>
      <c r="U322" s="10"/>
    </row>
    <row r="323" spans="1:21" ht="15" x14ac:dyDescent="0.25">
      <c r="A323" s="12" t="s">
        <v>492</v>
      </c>
      <c r="D323" s="2" t="s">
        <v>493</v>
      </c>
      <c r="E323" s="34">
        <v>77.400000000000006</v>
      </c>
      <c r="F323" s="34">
        <v>77.3</v>
      </c>
      <c r="G323" s="34">
        <v>77.900000000000006</v>
      </c>
      <c r="H323" s="34">
        <v>77.2</v>
      </c>
      <c r="I323" s="67">
        <v>76.8</v>
      </c>
      <c r="J323" s="29">
        <v>0.60000000000000853</v>
      </c>
      <c r="K323" s="22" t="s">
        <v>776</v>
      </c>
      <c r="L323" s="30">
        <v>-0.70000000000000284</v>
      </c>
      <c r="M323" s="22" t="s">
        <v>778</v>
      </c>
      <c r="N323" s="49">
        <f t="shared" si="20"/>
        <v>-0.40000000000000568</v>
      </c>
      <c r="O323" s="60" t="str">
        <f t="shared" si="21"/>
        <v>(↓)</v>
      </c>
      <c r="P323" s="45">
        <v>-0.20000000000000284</v>
      </c>
      <c r="Q323" s="43" t="s">
        <v>778</v>
      </c>
      <c r="R323" s="45">
        <f t="shared" si="18"/>
        <v>-0.5</v>
      </c>
      <c r="S323" s="63" t="str">
        <f t="shared" si="22"/>
        <v>(↓)</v>
      </c>
      <c r="T323" s="2" t="s">
        <v>771</v>
      </c>
      <c r="U323" s="10"/>
    </row>
    <row r="324" spans="1:21" ht="15" x14ac:dyDescent="0.25">
      <c r="A324" s="12" t="s">
        <v>494</v>
      </c>
      <c r="D324" s="2" t="s">
        <v>495</v>
      </c>
      <c r="E324" s="34">
        <v>80.8</v>
      </c>
      <c r="F324" s="34">
        <v>80.400000000000006</v>
      </c>
      <c r="G324" s="34">
        <v>81</v>
      </c>
      <c r="H324" s="34">
        <v>80.900000000000006</v>
      </c>
      <c r="I324" s="67">
        <v>81.5</v>
      </c>
      <c r="J324" s="29">
        <v>0.59999999999999432</v>
      </c>
      <c r="K324" s="22" t="s">
        <v>776</v>
      </c>
      <c r="L324" s="30">
        <v>-9.9999999999994316E-2</v>
      </c>
      <c r="M324" s="22" t="s">
        <v>778</v>
      </c>
      <c r="N324" s="49">
        <f t="shared" si="20"/>
        <v>0.59999999999999432</v>
      </c>
      <c r="O324" s="60" t="str">
        <f t="shared" si="21"/>
        <v>(↑)</v>
      </c>
      <c r="P324" s="45">
        <v>0.10000000000000853</v>
      </c>
      <c r="Q324" s="43" t="s">
        <v>776</v>
      </c>
      <c r="R324" s="45">
        <f t="shared" si="18"/>
        <v>1.0999999999999943</v>
      </c>
      <c r="S324" s="63" t="str">
        <f t="shared" si="22"/>
        <v>(↑)</v>
      </c>
      <c r="U324" s="10"/>
    </row>
    <row r="325" spans="1:21" ht="15" x14ac:dyDescent="0.25">
      <c r="A325" s="12" t="s">
        <v>496</v>
      </c>
      <c r="D325" s="2" t="s">
        <v>497</v>
      </c>
      <c r="E325" s="34">
        <v>80</v>
      </c>
      <c r="F325" s="34">
        <v>79.8</v>
      </c>
      <c r="G325" s="34">
        <v>79.8</v>
      </c>
      <c r="H325" s="34">
        <v>79.7</v>
      </c>
      <c r="I325" s="67">
        <v>80.400000000000006</v>
      </c>
      <c r="J325" s="29">
        <v>0</v>
      </c>
      <c r="K325" s="22" t="s">
        <v>777</v>
      </c>
      <c r="L325" s="30">
        <v>-9.9999999999994316E-2</v>
      </c>
      <c r="M325" s="22" t="s">
        <v>778</v>
      </c>
      <c r="N325" s="49">
        <f t="shared" si="20"/>
        <v>0.70000000000000284</v>
      </c>
      <c r="O325" s="60" t="str">
        <f t="shared" si="21"/>
        <v>(↑)</v>
      </c>
      <c r="P325" s="45">
        <v>-0.29999999999999716</v>
      </c>
      <c r="Q325" s="43" t="s">
        <v>778</v>
      </c>
      <c r="R325" s="45">
        <f t="shared" si="18"/>
        <v>0.60000000000000853</v>
      </c>
      <c r="S325" s="63" t="str">
        <f t="shared" si="22"/>
        <v>(↑)</v>
      </c>
      <c r="U325" s="10"/>
    </row>
    <row r="326" spans="1:21" ht="15" x14ac:dyDescent="0.25">
      <c r="A326" s="12" t="s">
        <v>498</v>
      </c>
      <c r="D326" s="2" t="s">
        <v>499</v>
      </c>
      <c r="E326" s="34">
        <v>80.8</v>
      </c>
      <c r="F326" s="34">
        <v>81.099999999999994</v>
      </c>
      <c r="G326" s="34">
        <v>81.400000000000006</v>
      </c>
      <c r="H326" s="34">
        <v>81.5</v>
      </c>
      <c r="I326" s="67">
        <v>81.7</v>
      </c>
      <c r="J326" s="29">
        <v>0.30000000000001137</v>
      </c>
      <c r="K326" s="22" t="s">
        <v>776</v>
      </c>
      <c r="L326" s="30">
        <v>9.9999999999994316E-2</v>
      </c>
      <c r="M326" s="22" t="s">
        <v>776</v>
      </c>
      <c r="N326" s="49">
        <f t="shared" si="20"/>
        <v>0.20000000000000284</v>
      </c>
      <c r="O326" s="60" t="str">
        <f t="shared" si="21"/>
        <v>(↑)</v>
      </c>
      <c r="P326" s="45">
        <v>0.70000000000000284</v>
      </c>
      <c r="Q326" s="43" t="s">
        <v>776</v>
      </c>
      <c r="R326" s="45">
        <f t="shared" si="18"/>
        <v>0.60000000000000853</v>
      </c>
      <c r="S326" s="63" t="str">
        <f t="shared" si="22"/>
        <v>(↑)</v>
      </c>
      <c r="U326" s="10"/>
    </row>
    <row r="327" spans="1:21" ht="15" x14ac:dyDescent="0.25">
      <c r="E327" s="34"/>
      <c r="F327" s="34"/>
      <c r="G327" s="34"/>
      <c r="H327" s="34"/>
      <c r="I327" s="67"/>
      <c r="J327" s="29"/>
      <c r="K327" s="22"/>
      <c r="L327" s="30"/>
      <c r="M327" s="22"/>
      <c r="N327" s="47"/>
      <c r="O327" s="59"/>
      <c r="P327" s="45"/>
      <c r="Q327" s="43"/>
      <c r="R327" s="45"/>
      <c r="S327" s="64"/>
      <c r="U327" s="10"/>
    </row>
    <row r="328" spans="1:21" ht="15" x14ac:dyDescent="0.25">
      <c r="A328" s="11" t="s">
        <v>500</v>
      </c>
      <c r="B328" s="1"/>
      <c r="C328" s="1" t="s">
        <v>501</v>
      </c>
      <c r="E328" s="34">
        <v>80.8</v>
      </c>
      <c r="F328" s="34">
        <v>81</v>
      </c>
      <c r="G328" s="34">
        <v>81</v>
      </c>
      <c r="H328" s="34">
        <v>81.099999999999994</v>
      </c>
      <c r="I328" s="67">
        <v>81.3</v>
      </c>
      <c r="J328" s="29">
        <v>0</v>
      </c>
      <c r="K328" s="22" t="s">
        <v>777</v>
      </c>
      <c r="L328" s="30">
        <v>9.9999999999994316E-2</v>
      </c>
      <c r="M328" s="22" t="s">
        <v>776</v>
      </c>
      <c r="N328" s="49">
        <f t="shared" si="20"/>
        <v>0.20000000000000284</v>
      </c>
      <c r="O328" s="60" t="str">
        <f t="shared" si="21"/>
        <v>(↑)</v>
      </c>
      <c r="P328" s="45">
        <v>0.29999999999999716</v>
      </c>
      <c r="Q328" s="43" t="s">
        <v>776</v>
      </c>
      <c r="R328" s="45">
        <f t="shared" ref="R328:R389" si="23">(I328-F328)</f>
        <v>0.29999999999999716</v>
      </c>
      <c r="S328" s="63" t="str">
        <f t="shared" si="22"/>
        <v>(↑)</v>
      </c>
      <c r="U328" s="10"/>
    </row>
    <row r="329" spans="1:21" ht="15" x14ac:dyDescent="0.25">
      <c r="A329" s="12" t="s">
        <v>502</v>
      </c>
      <c r="D329" s="2" t="s">
        <v>503</v>
      </c>
      <c r="E329" s="34">
        <v>80.599999999999994</v>
      </c>
      <c r="F329" s="34">
        <v>81.2</v>
      </c>
      <c r="G329" s="34">
        <v>80.900000000000006</v>
      </c>
      <c r="H329" s="34">
        <v>80.5</v>
      </c>
      <c r="I329" s="67">
        <v>80.400000000000006</v>
      </c>
      <c r="J329" s="29">
        <v>-0.29999999999999716</v>
      </c>
      <c r="K329" s="22" t="s">
        <v>778</v>
      </c>
      <c r="L329" s="30">
        <v>-0.40000000000000568</v>
      </c>
      <c r="M329" s="22" t="s">
        <v>778</v>
      </c>
      <c r="N329" s="49">
        <f t="shared" si="20"/>
        <v>-9.9999999999994316E-2</v>
      </c>
      <c r="O329" s="60" t="str">
        <f t="shared" si="21"/>
        <v>(↓)</v>
      </c>
      <c r="P329" s="45">
        <v>-9.9999999999994316E-2</v>
      </c>
      <c r="Q329" s="43" t="s">
        <v>778</v>
      </c>
      <c r="R329" s="45">
        <f t="shared" si="23"/>
        <v>-0.79999999999999716</v>
      </c>
      <c r="S329" s="63" t="str">
        <f t="shared" si="22"/>
        <v>(↓)</v>
      </c>
      <c r="T329" s="2" t="s">
        <v>786</v>
      </c>
      <c r="U329" s="10"/>
    </row>
    <row r="330" spans="1:21" ht="15" x14ac:dyDescent="0.25">
      <c r="A330" s="12" t="s">
        <v>504</v>
      </c>
      <c r="D330" s="2" t="s">
        <v>505</v>
      </c>
      <c r="E330" s="34">
        <v>81.099999999999994</v>
      </c>
      <c r="F330" s="34">
        <v>81.099999999999994</v>
      </c>
      <c r="G330" s="34">
        <v>81.099999999999994</v>
      </c>
      <c r="H330" s="34">
        <v>81.7</v>
      </c>
      <c r="I330" s="67">
        <v>81.599999999999994</v>
      </c>
      <c r="J330" s="29">
        <v>0</v>
      </c>
      <c r="K330" s="22" t="s">
        <v>777</v>
      </c>
      <c r="L330" s="30">
        <v>0.60000000000000853</v>
      </c>
      <c r="M330" s="22" t="s">
        <v>776</v>
      </c>
      <c r="N330" s="49">
        <f t="shared" si="20"/>
        <v>-0.10000000000000853</v>
      </c>
      <c r="O330" s="60" t="str">
        <f t="shared" si="21"/>
        <v>(↓)</v>
      </c>
      <c r="P330" s="45">
        <v>0.60000000000000853</v>
      </c>
      <c r="Q330" s="43" t="s">
        <v>776</v>
      </c>
      <c r="R330" s="45">
        <f t="shared" si="23"/>
        <v>0.5</v>
      </c>
      <c r="S330" s="63" t="str">
        <f t="shared" si="22"/>
        <v>(↑)</v>
      </c>
      <c r="U330" s="10"/>
    </row>
    <row r="331" spans="1:21" ht="15" x14ac:dyDescent="0.25">
      <c r="A331" s="12" t="s">
        <v>506</v>
      </c>
      <c r="D331" s="2" t="s">
        <v>507</v>
      </c>
      <c r="E331" s="34">
        <v>81.400000000000006</v>
      </c>
      <c r="F331" s="34">
        <v>81.7</v>
      </c>
      <c r="G331" s="34">
        <v>81.7</v>
      </c>
      <c r="H331" s="34">
        <v>81.900000000000006</v>
      </c>
      <c r="I331" s="67">
        <v>82.1</v>
      </c>
      <c r="J331" s="29">
        <v>0</v>
      </c>
      <c r="K331" s="22" t="s">
        <v>777</v>
      </c>
      <c r="L331" s="30">
        <v>0.20000000000000284</v>
      </c>
      <c r="M331" s="22" t="s">
        <v>776</v>
      </c>
      <c r="N331" s="49">
        <f t="shared" si="20"/>
        <v>0.19999999999998863</v>
      </c>
      <c r="O331" s="60" t="str">
        <f t="shared" si="21"/>
        <v>(↑)</v>
      </c>
      <c r="P331" s="45">
        <v>0.5</v>
      </c>
      <c r="Q331" s="43" t="s">
        <v>776</v>
      </c>
      <c r="R331" s="45">
        <f t="shared" si="23"/>
        <v>0.39999999999999147</v>
      </c>
      <c r="S331" s="63" t="str">
        <f t="shared" si="22"/>
        <v>(↑)</v>
      </c>
      <c r="U331" s="10"/>
    </row>
    <row r="332" spans="1:21" ht="15" x14ac:dyDescent="0.25">
      <c r="A332" s="12" t="s">
        <v>508</v>
      </c>
      <c r="D332" s="2" t="s">
        <v>509</v>
      </c>
      <c r="E332" s="34">
        <v>80.8</v>
      </c>
      <c r="F332" s="34">
        <v>80.599999999999994</v>
      </c>
      <c r="G332" s="34">
        <v>80.7</v>
      </c>
      <c r="H332" s="34">
        <v>81</v>
      </c>
      <c r="I332" s="67">
        <v>81.099999999999994</v>
      </c>
      <c r="J332" s="29">
        <v>0.10000000000000853</v>
      </c>
      <c r="K332" s="22" t="s">
        <v>776</v>
      </c>
      <c r="L332" s="30">
        <v>0.29999999999999716</v>
      </c>
      <c r="M332" s="22" t="s">
        <v>776</v>
      </c>
      <c r="N332" s="49">
        <f t="shared" si="20"/>
        <v>9.9999999999994316E-2</v>
      </c>
      <c r="O332" s="60" t="str">
        <f t="shared" si="21"/>
        <v>(↑)</v>
      </c>
      <c r="P332" s="45">
        <v>0.20000000000000284</v>
      </c>
      <c r="Q332" s="43" t="s">
        <v>776</v>
      </c>
      <c r="R332" s="45">
        <f t="shared" si="23"/>
        <v>0.5</v>
      </c>
      <c r="S332" s="63" t="str">
        <f t="shared" si="22"/>
        <v>(↑)</v>
      </c>
      <c r="U332" s="10"/>
    </row>
    <row r="333" spans="1:21" ht="15" x14ac:dyDescent="0.25">
      <c r="A333" s="12" t="s">
        <v>510</v>
      </c>
      <c r="D333" s="2" t="s">
        <v>511</v>
      </c>
      <c r="E333" s="34">
        <v>78.900000000000006</v>
      </c>
      <c r="F333" s="34">
        <v>78.3</v>
      </c>
      <c r="G333" s="34">
        <v>78.3</v>
      </c>
      <c r="H333" s="34">
        <v>78.599999999999994</v>
      </c>
      <c r="I333" s="67">
        <v>79.3</v>
      </c>
      <c r="J333" s="29">
        <v>0</v>
      </c>
      <c r="K333" s="22" t="s">
        <v>777</v>
      </c>
      <c r="L333" s="30">
        <v>0.29999999999999716</v>
      </c>
      <c r="M333" s="22" t="s">
        <v>776</v>
      </c>
      <c r="N333" s="49">
        <f t="shared" si="20"/>
        <v>0.70000000000000284</v>
      </c>
      <c r="O333" s="60" t="str">
        <f t="shared" si="21"/>
        <v>(↑)</v>
      </c>
      <c r="P333" s="45">
        <v>-0.30000000000001137</v>
      </c>
      <c r="Q333" s="43" t="s">
        <v>778</v>
      </c>
      <c r="R333" s="45">
        <f t="shared" si="23"/>
        <v>1</v>
      </c>
      <c r="S333" s="63" t="str">
        <f t="shared" si="22"/>
        <v>(↑)</v>
      </c>
      <c r="U333" s="10"/>
    </row>
    <row r="334" spans="1:21" ht="15" x14ac:dyDescent="0.25">
      <c r="A334" s="12" t="s">
        <v>512</v>
      </c>
      <c r="D334" s="2" t="s">
        <v>513</v>
      </c>
      <c r="E334" s="34">
        <v>82.5</v>
      </c>
      <c r="F334" s="34">
        <v>82.7</v>
      </c>
      <c r="G334" s="34">
        <v>82.3</v>
      </c>
      <c r="H334" s="34">
        <v>82.5</v>
      </c>
      <c r="I334" s="67">
        <v>82.5</v>
      </c>
      <c r="J334" s="29">
        <v>-0.40000000000000568</v>
      </c>
      <c r="K334" s="22" t="s">
        <v>778</v>
      </c>
      <c r="L334" s="30">
        <v>0.20000000000000284</v>
      </c>
      <c r="M334" s="22" t="s">
        <v>776</v>
      </c>
      <c r="N334" s="49">
        <f t="shared" si="20"/>
        <v>0</v>
      </c>
      <c r="O334" s="60" t="str">
        <f t="shared" si="21"/>
        <v>(↔)</v>
      </c>
      <c r="P334" s="45">
        <v>0</v>
      </c>
      <c r="Q334" s="43" t="s">
        <v>777</v>
      </c>
      <c r="R334" s="45">
        <f t="shared" si="23"/>
        <v>-0.20000000000000284</v>
      </c>
      <c r="S334" s="63" t="str">
        <f t="shared" si="22"/>
        <v>(↓)</v>
      </c>
      <c r="U334" s="10"/>
    </row>
    <row r="335" spans="1:21" ht="15" x14ac:dyDescent="0.25">
      <c r="A335" s="12" t="s">
        <v>514</v>
      </c>
      <c r="D335" s="2" t="s">
        <v>515</v>
      </c>
      <c r="E335" s="34">
        <v>79.400000000000006</v>
      </c>
      <c r="F335" s="34">
        <v>79.599999999999994</v>
      </c>
      <c r="G335" s="34">
        <v>79.900000000000006</v>
      </c>
      <c r="H335" s="34">
        <v>80.099999999999994</v>
      </c>
      <c r="I335" s="67">
        <v>80.3</v>
      </c>
      <c r="J335" s="29">
        <v>0.30000000000001137</v>
      </c>
      <c r="K335" s="22" t="s">
        <v>776</v>
      </c>
      <c r="L335" s="30">
        <v>0.19999999999998863</v>
      </c>
      <c r="M335" s="22" t="s">
        <v>776</v>
      </c>
      <c r="N335" s="49">
        <f t="shared" si="20"/>
        <v>0.20000000000000284</v>
      </c>
      <c r="O335" s="60" t="str">
        <f t="shared" si="21"/>
        <v>(↑)</v>
      </c>
      <c r="P335" s="45">
        <v>0.69999999999998863</v>
      </c>
      <c r="Q335" s="43" t="s">
        <v>776</v>
      </c>
      <c r="R335" s="45">
        <f t="shared" si="23"/>
        <v>0.70000000000000284</v>
      </c>
      <c r="S335" s="63" t="str">
        <f t="shared" si="22"/>
        <v>(↑)</v>
      </c>
      <c r="U335" s="10"/>
    </row>
    <row r="336" spans="1:21" ht="15" x14ac:dyDescent="0.25">
      <c r="A336" s="12" t="s">
        <v>516</v>
      </c>
      <c r="D336" s="2" t="s">
        <v>517</v>
      </c>
      <c r="E336" s="34">
        <v>81.7</v>
      </c>
      <c r="F336" s="34">
        <v>81.7</v>
      </c>
      <c r="G336" s="34">
        <v>82</v>
      </c>
      <c r="H336" s="34">
        <v>81.8</v>
      </c>
      <c r="I336" s="67">
        <v>82.1</v>
      </c>
      <c r="J336" s="29">
        <v>0.29999999999999716</v>
      </c>
      <c r="K336" s="22" t="s">
        <v>776</v>
      </c>
      <c r="L336" s="30">
        <v>-0.20000000000000284</v>
      </c>
      <c r="M336" s="22" t="s">
        <v>778</v>
      </c>
      <c r="N336" s="49">
        <f t="shared" si="20"/>
        <v>0.29999999999999716</v>
      </c>
      <c r="O336" s="60" t="str">
        <f t="shared" si="21"/>
        <v>(↑)</v>
      </c>
      <c r="P336" s="45">
        <v>9.9999999999994316E-2</v>
      </c>
      <c r="Q336" s="43" t="s">
        <v>776</v>
      </c>
      <c r="R336" s="45">
        <f t="shared" si="23"/>
        <v>0.39999999999999147</v>
      </c>
      <c r="S336" s="63" t="str">
        <f t="shared" si="22"/>
        <v>(↑)</v>
      </c>
      <c r="U336" s="10"/>
    </row>
    <row r="337" spans="1:21" ht="15" x14ac:dyDescent="0.25">
      <c r="A337" s="12" t="s">
        <v>518</v>
      </c>
      <c r="D337" s="2" t="s">
        <v>519</v>
      </c>
      <c r="E337" s="34">
        <v>79.099999999999994</v>
      </c>
      <c r="F337" s="34">
        <v>79.099999999999994</v>
      </c>
      <c r="G337" s="34">
        <v>79.2</v>
      </c>
      <c r="H337" s="34">
        <v>79.599999999999994</v>
      </c>
      <c r="I337" s="67">
        <v>80.2</v>
      </c>
      <c r="J337" s="29">
        <v>0.10000000000000853</v>
      </c>
      <c r="K337" s="22" t="s">
        <v>776</v>
      </c>
      <c r="L337" s="30">
        <v>0.39999999999999147</v>
      </c>
      <c r="M337" s="22" t="s">
        <v>776</v>
      </c>
      <c r="N337" s="49">
        <f t="shared" si="20"/>
        <v>0.60000000000000853</v>
      </c>
      <c r="O337" s="60" t="str">
        <f t="shared" si="21"/>
        <v>(↑)</v>
      </c>
      <c r="P337" s="45">
        <v>0.5</v>
      </c>
      <c r="Q337" s="43" t="s">
        <v>776</v>
      </c>
      <c r="R337" s="45">
        <f t="shared" si="23"/>
        <v>1.1000000000000085</v>
      </c>
      <c r="S337" s="63" t="str">
        <f t="shared" si="22"/>
        <v>(↑)</v>
      </c>
      <c r="U337" s="10"/>
    </row>
    <row r="338" spans="1:21" ht="15" x14ac:dyDescent="0.25">
      <c r="A338" s="12" t="s">
        <v>520</v>
      </c>
      <c r="D338" s="2" t="s">
        <v>521</v>
      </c>
      <c r="E338" s="34">
        <v>80.7</v>
      </c>
      <c r="F338" s="34">
        <v>80.7</v>
      </c>
      <c r="G338" s="34">
        <v>81.099999999999994</v>
      </c>
      <c r="H338" s="34">
        <v>81.2</v>
      </c>
      <c r="I338" s="67">
        <v>81</v>
      </c>
      <c r="J338" s="29">
        <v>0.39999999999999147</v>
      </c>
      <c r="K338" s="22" t="s">
        <v>776</v>
      </c>
      <c r="L338" s="30">
        <v>0.10000000000000853</v>
      </c>
      <c r="M338" s="22" t="s">
        <v>776</v>
      </c>
      <c r="N338" s="49">
        <f t="shared" si="20"/>
        <v>-0.20000000000000284</v>
      </c>
      <c r="O338" s="60" t="str">
        <f t="shared" si="21"/>
        <v>(↓)</v>
      </c>
      <c r="P338" s="45">
        <v>0.5</v>
      </c>
      <c r="Q338" s="43" t="s">
        <v>776</v>
      </c>
      <c r="R338" s="45">
        <f t="shared" si="23"/>
        <v>0.29999999999999716</v>
      </c>
      <c r="S338" s="63" t="str">
        <f t="shared" si="22"/>
        <v>(↑)</v>
      </c>
      <c r="U338" s="10"/>
    </row>
    <row r="339" spans="1:21" ht="15" x14ac:dyDescent="0.25">
      <c r="A339" s="12" t="s">
        <v>522</v>
      </c>
      <c r="D339" s="2" t="s">
        <v>523</v>
      </c>
      <c r="E339" s="34">
        <v>81.900000000000006</v>
      </c>
      <c r="F339" s="34">
        <v>82.2</v>
      </c>
      <c r="G339" s="34">
        <v>81.8</v>
      </c>
      <c r="H339" s="34">
        <v>81.599999999999994</v>
      </c>
      <c r="I339" s="67">
        <v>82</v>
      </c>
      <c r="J339" s="29">
        <v>-0.40000000000000568</v>
      </c>
      <c r="K339" s="22" t="s">
        <v>778</v>
      </c>
      <c r="L339" s="30">
        <v>-0.20000000000000284</v>
      </c>
      <c r="M339" s="22" t="s">
        <v>778</v>
      </c>
      <c r="N339" s="49">
        <f t="shared" si="20"/>
        <v>0.40000000000000568</v>
      </c>
      <c r="O339" s="60" t="str">
        <f t="shared" si="21"/>
        <v>(↑)</v>
      </c>
      <c r="P339" s="45">
        <v>-0.30000000000001137</v>
      </c>
      <c r="Q339" s="43" t="s">
        <v>778</v>
      </c>
      <c r="R339" s="45">
        <f t="shared" si="23"/>
        <v>-0.20000000000000284</v>
      </c>
      <c r="S339" s="63" t="str">
        <f t="shared" si="22"/>
        <v>(↓)</v>
      </c>
      <c r="U339" s="10"/>
    </row>
    <row r="340" spans="1:21" ht="15" x14ac:dyDescent="0.25">
      <c r="E340" s="34"/>
      <c r="F340" s="34"/>
      <c r="G340" s="34"/>
      <c r="H340" s="34"/>
      <c r="I340" s="67"/>
      <c r="J340" s="29"/>
      <c r="K340" s="22"/>
      <c r="L340" s="30"/>
      <c r="M340" s="22"/>
      <c r="N340" s="47"/>
      <c r="O340" s="59"/>
      <c r="P340" s="45"/>
      <c r="Q340" s="43"/>
      <c r="R340" s="45"/>
      <c r="S340" s="64"/>
      <c r="U340" s="10"/>
    </row>
    <row r="341" spans="1:21" ht="15" x14ac:dyDescent="0.25">
      <c r="A341" s="11" t="s">
        <v>524</v>
      </c>
      <c r="B341" s="1"/>
      <c r="C341" s="1" t="s">
        <v>525</v>
      </c>
      <c r="E341" s="34">
        <v>79.8</v>
      </c>
      <c r="F341" s="34">
        <v>79.8</v>
      </c>
      <c r="G341" s="34">
        <v>80</v>
      </c>
      <c r="H341" s="34">
        <v>79.8</v>
      </c>
      <c r="I341" s="67">
        <v>79.900000000000006</v>
      </c>
      <c r="J341" s="29">
        <v>0.20000000000000284</v>
      </c>
      <c r="K341" s="22" t="s">
        <v>776</v>
      </c>
      <c r="L341" s="30">
        <v>-0.20000000000000284</v>
      </c>
      <c r="M341" s="22" t="s">
        <v>778</v>
      </c>
      <c r="N341" s="49">
        <f t="shared" si="20"/>
        <v>0.10000000000000853</v>
      </c>
      <c r="O341" s="60" t="str">
        <f t="shared" si="21"/>
        <v>(↑)</v>
      </c>
      <c r="P341" s="45">
        <v>0</v>
      </c>
      <c r="Q341" s="43" t="s">
        <v>777</v>
      </c>
      <c r="R341" s="45">
        <f t="shared" si="23"/>
        <v>0.10000000000000853</v>
      </c>
      <c r="S341" s="63" t="str">
        <f t="shared" si="22"/>
        <v>(↑)</v>
      </c>
      <c r="U341" s="10"/>
    </row>
    <row r="342" spans="1:21" ht="15" x14ac:dyDescent="0.25">
      <c r="A342" s="12" t="s">
        <v>526</v>
      </c>
      <c r="D342" s="2" t="s">
        <v>527</v>
      </c>
      <c r="E342" s="34">
        <v>81</v>
      </c>
      <c r="F342" s="34">
        <v>81</v>
      </c>
      <c r="G342" s="34">
        <v>80.599999999999994</v>
      </c>
      <c r="H342" s="34">
        <v>80.2</v>
      </c>
      <c r="I342" s="67">
        <v>80.400000000000006</v>
      </c>
      <c r="J342" s="29">
        <v>-0.40000000000000568</v>
      </c>
      <c r="K342" s="22" t="s">
        <v>778</v>
      </c>
      <c r="L342" s="30">
        <v>-0.39999999999999147</v>
      </c>
      <c r="M342" s="22" t="s">
        <v>778</v>
      </c>
      <c r="N342" s="49">
        <f t="shared" si="20"/>
        <v>0.20000000000000284</v>
      </c>
      <c r="O342" s="60" t="str">
        <f t="shared" si="21"/>
        <v>(↑)</v>
      </c>
      <c r="P342" s="45">
        <v>-0.79999999999999716</v>
      </c>
      <c r="Q342" s="43" t="s">
        <v>778</v>
      </c>
      <c r="R342" s="45">
        <f t="shared" si="23"/>
        <v>-0.59999999999999432</v>
      </c>
      <c r="S342" s="63" t="str">
        <f t="shared" si="22"/>
        <v>(↓)</v>
      </c>
      <c r="U342" s="10"/>
    </row>
    <row r="343" spans="1:21" ht="15" x14ac:dyDescent="0.25">
      <c r="A343" s="12" t="s">
        <v>528</v>
      </c>
      <c r="D343" s="2" t="s">
        <v>529</v>
      </c>
      <c r="E343" s="34">
        <v>80.099999999999994</v>
      </c>
      <c r="F343" s="34">
        <v>80.3</v>
      </c>
      <c r="G343" s="34">
        <v>80.2</v>
      </c>
      <c r="H343" s="34">
        <v>80.2</v>
      </c>
      <c r="I343" s="67">
        <v>79.8</v>
      </c>
      <c r="J343" s="29">
        <v>-9.9999999999994316E-2</v>
      </c>
      <c r="K343" s="22" t="s">
        <v>778</v>
      </c>
      <c r="L343" s="30">
        <v>0</v>
      </c>
      <c r="M343" s="22" t="s">
        <v>777</v>
      </c>
      <c r="N343" s="49">
        <f t="shared" si="20"/>
        <v>-0.40000000000000568</v>
      </c>
      <c r="O343" s="60" t="str">
        <f t="shared" si="21"/>
        <v>(↓)</v>
      </c>
      <c r="P343" s="45">
        <v>0.10000000000000853</v>
      </c>
      <c r="Q343" s="43" t="s">
        <v>776</v>
      </c>
      <c r="R343" s="45">
        <f t="shared" si="23"/>
        <v>-0.5</v>
      </c>
      <c r="S343" s="63" t="str">
        <f t="shared" si="22"/>
        <v>(↓)</v>
      </c>
      <c r="U343" s="10"/>
    </row>
    <row r="344" spans="1:21" ht="15" x14ac:dyDescent="0.25">
      <c r="A344" s="12" t="s">
        <v>530</v>
      </c>
      <c r="D344" s="2" t="s">
        <v>531</v>
      </c>
      <c r="E344" s="34">
        <v>79.099999999999994</v>
      </c>
      <c r="F344" s="34">
        <v>79.099999999999994</v>
      </c>
      <c r="G344" s="34">
        <v>79.2</v>
      </c>
      <c r="H344" s="34">
        <v>78.7</v>
      </c>
      <c r="I344" s="67">
        <v>78.8</v>
      </c>
      <c r="J344" s="29">
        <v>0.10000000000000853</v>
      </c>
      <c r="K344" s="22" t="s">
        <v>776</v>
      </c>
      <c r="L344" s="30">
        <v>-0.5</v>
      </c>
      <c r="M344" s="22" t="s">
        <v>778</v>
      </c>
      <c r="N344" s="49">
        <f t="shared" ref="N344:N410" si="24">(I344-H344)</f>
        <v>9.9999999999994316E-2</v>
      </c>
      <c r="O344" s="60" t="str">
        <f t="shared" ref="O344:O410" si="25">IF(N344&lt;0,"(↓)",IF(N344&gt;0,"(↑)","(↔)"))</f>
        <v>(↑)</v>
      </c>
      <c r="P344" s="45">
        <v>-0.39999999999999147</v>
      </c>
      <c r="Q344" s="43" t="s">
        <v>778</v>
      </c>
      <c r="R344" s="45">
        <f t="shared" si="23"/>
        <v>-0.29999999999999716</v>
      </c>
      <c r="S344" s="63" t="str">
        <f t="shared" ref="S344:S407" si="26">IF(R344&lt;0,"(↓)",IF(R344&gt;0,"(↑)","(↔)"))</f>
        <v>(↓)</v>
      </c>
      <c r="U344" s="10"/>
    </row>
    <row r="345" spans="1:21" ht="15" x14ac:dyDescent="0.25">
      <c r="A345" s="12" t="s">
        <v>532</v>
      </c>
      <c r="D345" s="2" t="s">
        <v>533</v>
      </c>
      <c r="E345" s="34">
        <v>79.099999999999994</v>
      </c>
      <c r="F345" s="34">
        <v>79</v>
      </c>
      <c r="G345" s="34">
        <v>79.400000000000006</v>
      </c>
      <c r="H345" s="34">
        <v>79.3</v>
      </c>
      <c r="I345" s="67">
        <v>79.400000000000006</v>
      </c>
      <c r="J345" s="29">
        <v>0.40000000000000568</v>
      </c>
      <c r="K345" s="22" t="s">
        <v>776</v>
      </c>
      <c r="L345" s="30">
        <v>-0.10000000000000853</v>
      </c>
      <c r="M345" s="22" t="s">
        <v>778</v>
      </c>
      <c r="N345" s="49">
        <f t="shared" si="24"/>
        <v>0.10000000000000853</v>
      </c>
      <c r="O345" s="60" t="str">
        <f t="shared" si="25"/>
        <v>(↑)</v>
      </c>
      <c r="P345" s="45">
        <v>0.20000000000000284</v>
      </c>
      <c r="Q345" s="43" t="s">
        <v>776</v>
      </c>
      <c r="R345" s="45">
        <f t="shared" si="23"/>
        <v>0.40000000000000568</v>
      </c>
      <c r="S345" s="63" t="str">
        <f t="shared" si="26"/>
        <v>(↑)</v>
      </c>
      <c r="U345" s="10"/>
    </row>
    <row r="346" spans="1:21" ht="15" x14ac:dyDescent="0.25">
      <c r="A346" s="12" t="s">
        <v>534</v>
      </c>
      <c r="D346" s="2" t="s">
        <v>535</v>
      </c>
      <c r="E346" s="34">
        <v>79.400000000000006</v>
      </c>
      <c r="F346" s="34">
        <v>79.599999999999994</v>
      </c>
      <c r="G346" s="34">
        <v>79.599999999999994</v>
      </c>
      <c r="H346" s="34">
        <v>79.400000000000006</v>
      </c>
      <c r="I346" s="67">
        <v>79.599999999999994</v>
      </c>
      <c r="J346" s="29">
        <v>0</v>
      </c>
      <c r="K346" s="22" t="s">
        <v>777</v>
      </c>
      <c r="L346" s="30">
        <v>-0.19999999999998863</v>
      </c>
      <c r="M346" s="22" t="s">
        <v>778</v>
      </c>
      <c r="N346" s="49">
        <f t="shared" si="24"/>
        <v>0.19999999999998863</v>
      </c>
      <c r="O346" s="60" t="str">
        <f t="shared" si="25"/>
        <v>(↑)</v>
      </c>
      <c r="P346" s="45">
        <v>0</v>
      </c>
      <c r="Q346" s="43" t="s">
        <v>777</v>
      </c>
      <c r="R346" s="45">
        <f t="shared" si="23"/>
        <v>0</v>
      </c>
      <c r="S346" s="63" t="str">
        <f t="shared" si="26"/>
        <v>(↔)</v>
      </c>
      <c r="U346" s="10"/>
    </row>
    <row r="347" spans="1:21" ht="15" x14ac:dyDescent="0.25">
      <c r="A347" s="12" t="s">
        <v>536</v>
      </c>
      <c r="D347" s="2" t="s">
        <v>537</v>
      </c>
      <c r="E347" s="34">
        <v>79.900000000000006</v>
      </c>
      <c r="F347" s="34">
        <v>80.099999999999994</v>
      </c>
      <c r="G347" s="34">
        <v>80.3</v>
      </c>
      <c r="H347" s="34">
        <v>80.2</v>
      </c>
      <c r="I347" s="67">
        <v>80.599999999999994</v>
      </c>
      <c r="J347" s="29">
        <v>0.20000000000000284</v>
      </c>
      <c r="K347" s="22" t="s">
        <v>776</v>
      </c>
      <c r="L347" s="30">
        <v>-9.9999999999994316E-2</v>
      </c>
      <c r="M347" s="22" t="s">
        <v>778</v>
      </c>
      <c r="N347" s="49">
        <f t="shared" si="24"/>
        <v>0.39999999999999147</v>
      </c>
      <c r="O347" s="60" t="str">
        <f t="shared" si="25"/>
        <v>(↑)</v>
      </c>
      <c r="P347" s="45">
        <v>0.29999999999999716</v>
      </c>
      <c r="Q347" s="43" t="s">
        <v>776</v>
      </c>
      <c r="R347" s="45">
        <f t="shared" si="23"/>
        <v>0.5</v>
      </c>
      <c r="S347" s="63" t="str">
        <f t="shared" si="26"/>
        <v>(↑)</v>
      </c>
      <c r="U347" s="10"/>
    </row>
    <row r="348" spans="1:21" ht="15" x14ac:dyDescent="0.25">
      <c r="A348" s="12" t="s">
        <v>538</v>
      </c>
      <c r="D348" s="2" t="s">
        <v>539</v>
      </c>
      <c r="E348" s="34">
        <v>81.3</v>
      </c>
      <c r="F348" s="34">
        <v>81.2</v>
      </c>
      <c r="G348" s="34">
        <v>81.400000000000006</v>
      </c>
      <c r="H348" s="34">
        <v>81.7</v>
      </c>
      <c r="I348" s="67">
        <v>81.900000000000006</v>
      </c>
      <c r="J348" s="29">
        <v>0.20000000000000284</v>
      </c>
      <c r="K348" s="22" t="s">
        <v>776</v>
      </c>
      <c r="L348" s="30">
        <v>0.29999999999999716</v>
      </c>
      <c r="M348" s="22" t="s">
        <v>776</v>
      </c>
      <c r="N348" s="49">
        <f t="shared" si="24"/>
        <v>0.20000000000000284</v>
      </c>
      <c r="O348" s="60" t="str">
        <f t="shared" si="25"/>
        <v>(↑)</v>
      </c>
      <c r="P348" s="45">
        <v>0.40000000000000568</v>
      </c>
      <c r="Q348" s="43" t="s">
        <v>776</v>
      </c>
      <c r="R348" s="45">
        <f t="shared" si="23"/>
        <v>0.70000000000000284</v>
      </c>
      <c r="S348" s="63" t="str">
        <f t="shared" si="26"/>
        <v>(↑)</v>
      </c>
      <c r="U348" s="10"/>
    </row>
    <row r="349" spans="1:21" ht="15" x14ac:dyDescent="0.25">
      <c r="A349" s="12" t="s">
        <v>540</v>
      </c>
      <c r="D349" s="2" t="s">
        <v>541</v>
      </c>
      <c r="E349" s="34">
        <v>79.3</v>
      </c>
      <c r="F349" s="34">
        <v>79.5</v>
      </c>
      <c r="G349" s="34">
        <v>79.7</v>
      </c>
      <c r="H349" s="34">
        <v>79.2</v>
      </c>
      <c r="I349" s="67">
        <v>79.2</v>
      </c>
      <c r="J349" s="29">
        <v>0.20000000000000284</v>
      </c>
      <c r="K349" s="22" t="s">
        <v>776</v>
      </c>
      <c r="L349" s="30">
        <v>-0.5</v>
      </c>
      <c r="M349" s="22" t="s">
        <v>778</v>
      </c>
      <c r="N349" s="49">
        <f t="shared" si="24"/>
        <v>0</v>
      </c>
      <c r="O349" s="60" t="str">
        <f t="shared" si="25"/>
        <v>(↔)</v>
      </c>
      <c r="P349" s="45">
        <v>-9.9999999999994316E-2</v>
      </c>
      <c r="Q349" s="43" t="s">
        <v>778</v>
      </c>
      <c r="R349" s="45">
        <f t="shared" si="23"/>
        <v>-0.29999999999999716</v>
      </c>
      <c r="S349" s="63" t="str">
        <f t="shared" si="26"/>
        <v>(↓)</v>
      </c>
      <c r="U349" s="10"/>
    </row>
    <row r="350" spans="1:21" ht="15" x14ac:dyDescent="0.25">
      <c r="A350" s="12" t="s">
        <v>542</v>
      </c>
      <c r="D350" s="2" t="s">
        <v>543</v>
      </c>
      <c r="E350" s="34">
        <v>79.2</v>
      </c>
      <c r="F350" s="34">
        <v>79</v>
      </c>
      <c r="G350" s="34">
        <v>78.8</v>
      </c>
      <c r="H350" s="34">
        <v>78.3</v>
      </c>
      <c r="I350" s="67">
        <v>78.8</v>
      </c>
      <c r="J350" s="29">
        <v>-0.20000000000000284</v>
      </c>
      <c r="K350" s="22" t="s">
        <v>778</v>
      </c>
      <c r="L350" s="30">
        <v>-0.5</v>
      </c>
      <c r="M350" s="22" t="s">
        <v>778</v>
      </c>
      <c r="N350" s="49">
        <f t="shared" si="24"/>
        <v>0.5</v>
      </c>
      <c r="O350" s="60" t="str">
        <f t="shared" si="25"/>
        <v>(↑)</v>
      </c>
      <c r="P350" s="45">
        <v>-0.90000000000000568</v>
      </c>
      <c r="Q350" s="43" t="s">
        <v>778</v>
      </c>
      <c r="R350" s="45">
        <f t="shared" si="23"/>
        <v>-0.20000000000000284</v>
      </c>
      <c r="S350" s="63" t="str">
        <f t="shared" si="26"/>
        <v>(↓)</v>
      </c>
      <c r="U350" s="10"/>
    </row>
    <row r="351" spans="1:21" ht="15" x14ac:dyDescent="0.25">
      <c r="A351" s="12" t="s">
        <v>544</v>
      </c>
      <c r="D351" s="2" t="s">
        <v>545</v>
      </c>
      <c r="E351" s="34">
        <v>77.5</v>
      </c>
      <c r="F351" s="34">
        <v>77.8</v>
      </c>
      <c r="G351" s="34">
        <v>78.2</v>
      </c>
      <c r="H351" s="34">
        <v>78.2</v>
      </c>
      <c r="I351" s="67">
        <v>77.8</v>
      </c>
      <c r="J351" s="29">
        <v>0.40000000000000568</v>
      </c>
      <c r="K351" s="22" t="s">
        <v>776</v>
      </c>
      <c r="L351" s="30">
        <v>0</v>
      </c>
      <c r="M351" s="22" t="s">
        <v>777</v>
      </c>
      <c r="N351" s="49">
        <f t="shared" si="24"/>
        <v>-0.40000000000000568</v>
      </c>
      <c r="O351" s="60" t="str">
        <f t="shared" si="25"/>
        <v>(↓)</v>
      </c>
      <c r="P351" s="45">
        <v>0.70000000000000284</v>
      </c>
      <c r="Q351" s="43" t="s">
        <v>776</v>
      </c>
      <c r="R351" s="45">
        <f t="shared" si="23"/>
        <v>0</v>
      </c>
      <c r="S351" s="63" t="str">
        <f t="shared" si="26"/>
        <v>(↔)</v>
      </c>
      <c r="U351" s="10"/>
    </row>
    <row r="352" spans="1:21" ht="15" x14ac:dyDescent="0.25">
      <c r="A352" s="12" t="s">
        <v>546</v>
      </c>
      <c r="D352" s="2" t="s">
        <v>547</v>
      </c>
      <c r="E352" s="34">
        <v>80.5</v>
      </c>
      <c r="F352" s="34">
        <v>80.3</v>
      </c>
      <c r="G352" s="34">
        <v>81</v>
      </c>
      <c r="H352" s="34">
        <v>81.2</v>
      </c>
      <c r="I352" s="67">
        <v>81.5</v>
      </c>
      <c r="J352" s="29">
        <v>0.70000000000000284</v>
      </c>
      <c r="K352" s="22" t="s">
        <v>776</v>
      </c>
      <c r="L352" s="30">
        <v>0.20000000000000284</v>
      </c>
      <c r="M352" s="22" t="s">
        <v>776</v>
      </c>
      <c r="N352" s="49">
        <f t="shared" si="24"/>
        <v>0.29999999999999716</v>
      </c>
      <c r="O352" s="60" t="str">
        <f t="shared" si="25"/>
        <v>(↑)</v>
      </c>
      <c r="P352" s="45">
        <v>0.70000000000000284</v>
      </c>
      <c r="Q352" s="43" t="s">
        <v>776</v>
      </c>
      <c r="R352" s="45">
        <f t="shared" si="23"/>
        <v>1.2000000000000028</v>
      </c>
      <c r="S352" s="63" t="str">
        <f t="shared" si="26"/>
        <v>(↑)</v>
      </c>
      <c r="U352" s="10"/>
    </row>
    <row r="353" spans="1:21" ht="15" x14ac:dyDescent="0.25">
      <c r="A353" s="12" t="s">
        <v>548</v>
      </c>
      <c r="D353" s="2" t="s">
        <v>549</v>
      </c>
      <c r="E353" s="34">
        <v>81.3</v>
      </c>
      <c r="F353" s="34">
        <v>81.2</v>
      </c>
      <c r="G353" s="34">
        <v>81.7</v>
      </c>
      <c r="H353" s="34">
        <v>81.7</v>
      </c>
      <c r="I353" s="67">
        <v>81.7</v>
      </c>
      <c r="J353" s="29">
        <v>0.5</v>
      </c>
      <c r="K353" s="22" t="s">
        <v>776</v>
      </c>
      <c r="L353" s="30">
        <v>0</v>
      </c>
      <c r="M353" s="22" t="s">
        <v>777</v>
      </c>
      <c r="N353" s="49">
        <f t="shared" si="24"/>
        <v>0</v>
      </c>
      <c r="O353" s="60" t="str">
        <f t="shared" si="25"/>
        <v>(↔)</v>
      </c>
      <c r="P353" s="45">
        <v>0.40000000000000568</v>
      </c>
      <c r="Q353" s="43" t="s">
        <v>776</v>
      </c>
      <c r="R353" s="45">
        <f t="shared" si="23"/>
        <v>0.5</v>
      </c>
      <c r="S353" s="63" t="str">
        <f t="shared" si="26"/>
        <v>(↑)</v>
      </c>
      <c r="U353" s="10"/>
    </row>
    <row r="354" spans="1:21" ht="15" x14ac:dyDescent="0.25">
      <c r="E354" s="34"/>
      <c r="F354" s="34"/>
      <c r="G354" s="34"/>
      <c r="H354" s="34"/>
      <c r="I354" s="67"/>
      <c r="J354" s="29"/>
      <c r="K354" s="22"/>
      <c r="L354" s="30"/>
      <c r="M354" s="22"/>
      <c r="N354" s="47"/>
      <c r="O354" s="59"/>
      <c r="P354" s="45"/>
      <c r="Q354" s="43"/>
      <c r="R354" s="45"/>
      <c r="S354" s="64"/>
      <c r="U354" s="10"/>
    </row>
    <row r="355" spans="1:21" ht="15" x14ac:dyDescent="0.25">
      <c r="A355" s="11" t="s">
        <v>550</v>
      </c>
      <c r="B355" s="1"/>
      <c r="C355" s="1" t="s">
        <v>551</v>
      </c>
      <c r="D355" s="1"/>
      <c r="E355" s="34">
        <v>80.400000000000006</v>
      </c>
      <c r="F355" s="34">
        <v>80.599999999999994</v>
      </c>
      <c r="G355" s="34">
        <v>80.900000000000006</v>
      </c>
      <c r="H355" s="34">
        <v>81.2</v>
      </c>
      <c r="I355" s="67">
        <v>81.400000000000006</v>
      </c>
      <c r="J355" s="29">
        <v>0.30000000000001137</v>
      </c>
      <c r="K355" s="22" t="s">
        <v>776</v>
      </c>
      <c r="L355" s="30">
        <v>0.29999999999999716</v>
      </c>
      <c r="M355" s="22" t="s">
        <v>776</v>
      </c>
      <c r="N355" s="49">
        <f t="shared" si="24"/>
        <v>0.20000000000000284</v>
      </c>
      <c r="O355" s="60" t="str">
        <f t="shared" si="25"/>
        <v>(↑)</v>
      </c>
      <c r="P355" s="45">
        <v>0.79999999999999716</v>
      </c>
      <c r="Q355" s="43" t="s">
        <v>776</v>
      </c>
      <c r="R355" s="45">
        <f t="shared" si="23"/>
        <v>0.80000000000001137</v>
      </c>
      <c r="S355" s="63" t="str">
        <f t="shared" si="26"/>
        <v>(↑)</v>
      </c>
      <c r="U355" s="10"/>
    </row>
    <row r="356" spans="1:21" ht="15" x14ac:dyDescent="0.25">
      <c r="A356" s="12" t="s">
        <v>552</v>
      </c>
      <c r="D356" s="2" t="s">
        <v>553</v>
      </c>
      <c r="E356" s="34">
        <v>80</v>
      </c>
      <c r="F356" s="34">
        <v>80.599999999999994</v>
      </c>
      <c r="G356" s="34">
        <v>80.099999999999994</v>
      </c>
      <c r="H356" s="34">
        <v>80.2</v>
      </c>
      <c r="I356" s="67">
        <v>80.2</v>
      </c>
      <c r="J356" s="29">
        <v>-0.5</v>
      </c>
      <c r="K356" s="22" t="s">
        <v>778</v>
      </c>
      <c r="L356" s="30">
        <v>0.10000000000000853</v>
      </c>
      <c r="M356" s="22" t="s">
        <v>776</v>
      </c>
      <c r="N356" s="49">
        <f t="shared" si="24"/>
        <v>0</v>
      </c>
      <c r="O356" s="60" t="str">
        <f t="shared" si="25"/>
        <v>(↔)</v>
      </c>
      <c r="P356" s="45">
        <v>0.20000000000000284</v>
      </c>
      <c r="Q356" s="43" t="s">
        <v>776</v>
      </c>
      <c r="R356" s="45">
        <f t="shared" si="23"/>
        <v>-0.39999999999999147</v>
      </c>
      <c r="S356" s="63" t="str">
        <f t="shared" si="26"/>
        <v>(↓)</v>
      </c>
      <c r="U356" s="10"/>
    </row>
    <row r="357" spans="1:21" ht="15" x14ac:dyDescent="0.25">
      <c r="A357" s="12" t="s">
        <v>554</v>
      </c>
      <c r="D357" s="2" t="s">
        <v>555</v>
      </c>
      <c r="E357" s="34">
        <v>78.7</v>
      </c>
      <c r="F357" s="34">
        <v>78.900000000000006</v>
      </c>
      <c r="G357" s="34">
        <v>79.8</v>
      </c>
      <c r="H357" s="34">
        <v>80.2</v>
      </c>
      <c r="I357" s="67">
        <v>80.599999999999994</v>
      </c>
      <c r="J357" s="29">
        <v>0.89999999999999147</v>
      </c>
      <c r="K357" s="22" t="s">
        <v>776</v>
      </c>
      <c r="L357" s="30">
        <v>0.40000000000000568</v>
      </c>
      <c r="M357" s="22" t="s">
        <v>776</v>
      </c>
      <c r="N357" s="49">
        <f t="shared" si="24"/>
        <v>0.39999999999999147</v>
      </c>
      <c r="O357" s="60" t="str">
        <f t="shared" si="25"/>
        <v>(↑)</v>
      </c>
      <c r="P357" s="45">
        <v>1.5</v>
      </c>
      <c r="Q357" s="43" t="s">
        <v>776</v>
      </c>
      <c r="R357" s="45">
        <f t="shared" si="23"/>
        <v>1.6999999999999886</v>
      </c>
      <c r="S357" s="63" t="str">
        <f t="shared" si="26"/>
        <v>(↑)</v>
      </c>
      <c r="U357" s="10"/>
    </row>
    <row r="358" spans="1:21" ht="15" x14ac:dyDescent="0.25">
      <c r="A358" s="12" t="s">
        <v>556</v>
      </c>
      <c r="D358" s="2" t="s">
        <v>557</v>
      </c>
      <c r="E358" s="34">
        <v>80.900000000000006</v>
      </c>
      <c r="F358" s="34">
        <v>81.400000000000006</v>
      </c>
      <c r="G358" s="34">
        <v>81.5</v>
      </c>
      <c r="H358" s="34">
        <v>81.8</v>
      </c>
      <c r="I358" s="67">
        <v>81.599999999999994</v>
      </c>
      <c r="J358" s="29">
        <v>9.9999999999994316E-2</v>
      </c>
      <c r="K358" s="22" t="s">
        <v>776</v>
      </c>
      <c r="L358" s="30">
        <v>0.29999999999999716</v>
      </c>
      <c r="M358" s="22" t="s">
        <v>776</v>
      </c>
      <c r="N358" s="49">
        <f t="shared" si="24"/>
        <v>-0.20000000000000284</v>
      </c>
      <c r="O358" s="60" t="str">
        <f t="shared" si="25"/>
        <v>(↓)</v>
      </c>
      <c r="P358" s="45">
        <v>0.89999999999999147</v>
      </c>
      <c r="Q358" s="43" t="s">
        <v>776</v>
      </c>
      <c r="R358" s="45">
        <f t="shared" si="23"/>
        <v>0.19999999999998863</v>
      </c>
      <c r="S358" s="63" t="str">
        <f t="shared" si="26"/>
        <v>(↑)</v>
      </c>
      <c r="U358" s="10"/>
    </row>
    <row r="359" spans="1:21" ht="15" x14ac:dyDescent="0.25">
      <c r="A359" s="12" t="s">
        <v>558</v>
      </c>
      <c r="D359" s="2" t="s">
        <v>559</v>
      </c>
      <c r="E359" s="34">
        <v>81.3</v>
      </c>
      <c r="F359" s="34">
        <v>81.099999999999994</v>
      </c>
      <c r="G359" s="34">
        <v>81.5</v>
      </c>
      <c r="H359" s="34">
        <v>81.900000000000006</v>
      </c>
      <c r="I359" s="67">
        <v>82.3</v>
      </c>
      <c r="J359" s="29">
        <v>0.40000000000000568</v>
      </c>
      <c r="K359" s="22" t="s">
        <v>776</v>
      </c>
      <c r="L359" s="30">
        <v>0.40000000000000568</v>
      </c>
      <c r="M359" s="22" t="s">
        <v>776</v>
      </c>
      <c r="N359" s="49">
        <f t="shared" si="24"/>
        <v>0.39999999999999147</v>
      </c>
      <c r="O359" s="60" t="str">
        <f t="shared" si="25"/>
        <v>(↑)</v>
      </c>
      <c r="P359" s="45">
        <v>0.60000000000000853</v>
      </c>
      <c r="Q359" s="43" t="s">
        <v>776</v>
      </c>
      <c r="R359" s="45">
        <f t="shared" si="23"/>
        <v>1.2000000000000028</v>
      </c>
      <c r="S359" s="63" t="str">
        <f t="shared" si="26"/>
        <v>(↑)</v>
      </c>
      <c r="U359" s="10"/>
    </row>
    <row r="360" spans="1:21" ht="15" x14ac:dyDescent="0.25">
      <c r="A360" s="12" t="s">
        <v>560</v>
      </c>
      <c r="D360" s="2" t="s">
        <v>561</v>
      </c>
      <c r="E360" s="34">
        <v>80.7</v>
      </c>
      <c r="F360" s="34">
        <v>80.8</v>
      </c>
      <c r="G360" s="34">
        <v>81.400000000000006</v>
      </c>
      <c r="H360" s="34">
        <v>81.599999999999994</v>
      </c>
      <c r="I360" s="67">
        <v>82.1</v>
      </c>
      <c r="J360" s="29">
        <v>0.60000000000000853</v>
      </c>
      <c r="K360" s="22" t="s">
        <v>776</v>
      </c>
      <c r="L360" s="30">
        <v>0.19999999999998863</v>
      </c>
      <c r="M360" s="22" t="s">
        <v>776</v>
      </c>
      <c r="N360" s="49">
        <f t="shared" si="24"/>
        <v>0.5</v>
      </c>
      <c r="O360" s="60" t="str">
        <f t="shared" si="25"/>
        <v>(↑)</v>
      </c>
      <c r="P360" s="45">
        <v>0.89999999999999147</v>
      </c>
      <c r="Q360" s="43" t="s">
        <v>776</v>
      </c>
      <c r="R360" s="45">
        <f t="shared" si="23"/>
        <v>1.2999999999999972</v>
      </c>
      <c r="S360" s="63" t="str">
        <f t="shared" si="26"/>
        <v>(↑)</v>
      </c>
      <c r="U360" s="10"/>
    </row>
    <row r="361" spans="1:21" ht="15" x14ac:dyDescent="0.25">
      <c r="E361" s="34"/>
      <c r="F361" s="34"/>
      <c r="G361" s="34"/>
      <c r="H361" s="34"/>
      <c r="I361" s="67"/>
      <c r="J361" s="29"/>
      <c r="K361" s="22"/>
      <c r="L361" s="30"/>
      <c r="M361" s="22"/>
      <c r="N361" s="47"/>
      <c r="O361" s="60"/>
      <c r="P361" s="45"/>
      <c r="Q361" s="43"/>
      <c r="R361" s="45"/>
      <c r="S361" s="63"/>
      <c r="U361" s="10"/>
    </row>
    <row r="362" spans="1:21" ht="15" x14ac:dyDescent="0.25">
      <c r="A362" s="11" t="s">
        <v>562</v>
      </c>
      <c r="B362" s="1"/>
      <c r="C362" s="1" t="s">
        <v>563</v>
      </c>
      <c r="E362" s="34">
        <v>81.099999999999994</v>
      </c>
      <c r="F362" s="34">
        <v>81.400000000000006</v>
      </c>
      <c r="G362" s="34">
        <v>81.5</v>
      </c>
      <c r="H362" s="34">
        <v>81.5</v>
      </c>
      <c r="I362" s="67">
        <v>81.400000000000006</v>
      </c>
      <c r="J362" s="29">
        <v>9.9999999999994316E-2</v>
      </c>
      <c r="K362" s="22" t="s">
        <v>776</v>
      </c>
      <c r="L362" s="30">
        <v>0</v>
      </c>
      <c r="M362" s="22" t="s">
        <v>777</v>
      </c>
      <c r="N362" s="49">
        <f t="shared" si="24"/>
        <v>-9.9999999999994316E-2</v>
      </c>
      <c r="O362" s="60" t="str">
        <f t="shared" si="25"/>
        <v>(↓)</v>
      </c>
      <c r="P362" s="45">
        <v>0.40000000000000568</v>
      </c>
      <c r="Q362" s="43" t="s">
        <v>776</v>
      </c>
      <c r="R362" s="45">
        <f t="shared" si="23"/>
        <v>0</v>
      </c>
      <c r="S362" s="63" t="str">
        <f t="shared" si="26"/>
        <v>(↔)</v>
      </c>
      <c r="U362" s="10"/>
    </row>
    <row r="363" spans="1:21" ht="15" x14ac:dyDescent="0.25">
      <c r="A363" s="12" t="s">
        <v>564</v>
      </c>
      <c r="D363" s="2" t="s">
        <v>565</v>
      </c>
      <c r="E363" s="34">
        <v>81.5</v>
      </c>
      <c r="F363" s="34">
        <v>81.3</v>
      </c>
      <c r="G363" s="34">
        <v>81.7</v>
      </c>
      <c r="H363" s="34">
        <v>82.3</v>
      </c>
      <c r="I363" s="67">
        <v>82.3</v>
      </c>
      <c r="J363" s="29">
        <v>0.40000000000000568</v>
      </c>
      <c r="K363" s="22" t="s">
        <v>776</v>
      </c>
      <c r="L363" s="30">
        <v>0.59999999999999432</v>
      </c>
      <c r="M363" s="22" t="s">
        <v>776</v>
      </c>
      <c r="N363" s="49">
        <f t="shared" si="24"/>
        <v>0</v>
      </c>
      <c r="O363" s="60" t="str">
        <f t="shared" si="25"/>
        <v>(↔)</v>
      </c>
      <c r="P363" s="45">
        <v>0.79999999999999716</v>
      </c>
      <c r="Q363" s="43" t="s">
        <v>776</v>
      </c>
      <c r="R363" s="45">
        <f t="shared" si="23"/>
        <v>1</v>
      </c>
      <c r="S363" s="63" t="str">
        <f t="shared" si="26"/>
        <v>(↑)</v>
      </c>
      <c r="U363" s="10"/>
    </row>
    <row r="364" spans="1:21" ht="15" x14ac:dyDescent="0.25">
      <c r="A364" s="12" t="s">
        <v>566</v>
      </c>
      <c r="D364" s="2" t="s">
        <v>567</v>
      </c>
      <c r="E364" s="34">
        <v>81.8</v>
      </c>
      <c r="F364" s="34">
        <v>82</v>
      </c>
      <c r="G364" s="34">
        <v>81.5</v>
      </c>
      <c r="H364" s="34">
        <v>81.2</v>
      </c>
      <c r="I364" s="67">
        <v>81.599999999999994</v>
      </c>
      <c r="J364" s="29">
        <v>-0.5</v>
      </c>
      <c r="K364" s="22" t="s">
        <v>778</v>
      </c>
      <c r="L364" s="30">
        <v>-0.29999999999999716</v>
      </c>
      <c r="M364" s="22" t="s">
        <v>778</v>
      </c>
      <c r="N364" s="49">
        <f t="shared" si="24"/>
        <v>0.39999999999999147</v>
      </c>
      <c r="O364" s="60" t="str">
        <f t="shared" si="25"/>
        <v>(↑)</v>
      </c>
      <c r="P364" s="45">
        <v>-0.59999999999999432</v>
      </c>
      <c r="Q364" s="43" t="s">
        <v>778</v>
      </c>
      <c r="R364" s="45">
        <f t="shared" si="23"/>
        <v>-0.40000000000000568</v>
      </c>
      <c r="S364" s="63" t="str">
        <f t="shared" si="26"/>
        <v>(↓)</v>
      </c>
      <c r="U364" s="10"/>
    </row>
    <row r="365" spans="1:21" ht="15" x14ac:dyDescent="0.25">
      <c r="A365" s="12" t="s">
        <v>568</v>
      </c>
      <c r="D365" s="2" t="s">
        <v>569</v>
      </c>
      <c r="E365" s="34">
        <v>81.8</v>
      </c>
      <c r="F365" s="34">
        <v>81.900000000000006</v>
      </c>
      <c r="G365" s="34">
        <v>82.3</v>
      </c>
      <c r="H365" s="34">
        <v>82.3</v>
      </c>
      <c r="I365" s="67">
        <v>82.1</v>
      </c>
      <c r="J365" s="29">
        <v>0.39999999999999147</v>
      </c>
      <c r="K365" s="22" t="s">
        <v>776</v>
      </c>
      <c r="L365" s="30">
        <v>0</v>
      </c>
      <c r="M365" s="22" t="s">
        <v>777</v>
      </c>
      <c r="N365" s="49">
        <f t="shared" si="24"/>
        <v>-0.20000000000000284</v>
      </c>
      <c r="O365" s="60" t="str">
        <f t="shared" si="25"/>
        <v>(↓)</v>
      </c>
      <c r="P365" s="45">
        <v>0.5</v>
      </c>
      <c r="Q365" s="43" t="s">
        <v>776</v>
      </c>
      <c r="R365" s="45">
        <f t="shared" si="23"/>
        <v>0.19999999999998863</v>
      </c>
      <c r="S365" s="63" t="str">
        <f t="shared" si="26"/>
        <v>(↑)</v>
      </c>
      <c r="U365" s="10"/>
    </row>
    <row r="366" spans="1:21" ht="15" x14ac:dyDescent="0.25">
      <c r="A366" s="12" t="s">
        <v>570</v>
      </c>
      <c r="D366" s="2" t="s">
        <v>571</v>
      </c>
      <c r="E366" s="34">
        <v>81.5</v>
      </c>
      <c r="F366" s="34">
        <v>82</v>
      </c>
      <c r="G366" s="34">
        <v>82.1</v>
      </c>
      <c r="H366" s="34">
        <v>82</v>
      </c>
      <c r="I366" s="67">
        <v>81.3</v>
      </c>
      <c r="J366" s="29">
        <v>9.9999999999994316E-2</v>
      </c>
      <c r="K366" s="22" t="s">
        <v>776</v>
      </c>
      <c r="L366" s="30">
        <v>-9.9999999999994316E-2</v>
      </c>
      <c r="M366" s="22" t="s">
        <v>778</v>
      </c>
      <c r="N366" s="49">
        <f t="shared" si="24"/>
        <v>-0.70000000000000284</v>
      </c>
      <c r="O366" s="60" t="str">
        <f t="shared" si="25"/>
        <v>(↓)</v>
      </c>
      <c r="P366" s="45">
        <v>0.5</v>
      </c>
      <c r="Q366" s="43" t="s">
        <v>776</v>
      </c>
      <c r="R366" s="45">
        <f t="shared" si="23"/>
        <v>-0.70000000000000284</v>
      </c>
      <c r="S366" s="63" t="str">
        <f t="shared" si="26"/>
        <v>(↓)</v>
      </c>
      <c r="T366" s="2" t="s">
        <v>771</v>
      </c>
      <c r="U366" s="10"/>
    </row>
    <row r="367" spans="1:21" ht="15" x14ac:dyDescent="0.25">
      <c r="A367" s="12" t="s">
        <v>572</v>
      </c>
      <c r="D367" s="2" t="s">
        <v>573</v>
      </c>
      <c r="E367" s="34">
        <v>80.7</v>
      </c>
      <c r="F367" s="34">
        <v>81.099999999999994</v>
      </c>
      <c r="G367" s="34">
        <v>81.099999999999994</v>
      </c>
      <c r="H367" s="34">
        <v>80.5</v>
      </c>
      <c r="I367" s="67">
        <v>80.5</v>
      </c>
      <c r="J367" s="29">
        <v>0</v>
      </c>
      <c r="K367" s="22" t="s">
        <v>777</v>
      </c>
      <c r="L367" s="30">
        <v>-0.59999999999999432</v>
      </c>
      <c r="M367" s="22" t="s">
        <v>778</v>
      </c>
      <c r="N367" s="49">
        <f t="shared" si="24"/>
        <v>0</v>
      </c>
      <c r="O367" s="60" t="str">
        <f t="shared" si="25"/>
        <v>(↔)</v>
      </c>
      <c r="P367" s="45">
        <v>-0.20000000000000284</v>
      </c>
      <c r="Q367" s="43" t="s">
        <v>778</v>
      </c>
      <c r="R367" s="45">
        <f t="shared" si="23"/>
        <v>-0.59999999999999432</v>
      </c>
      <c r="S367" s="63" t="str">
        <f t="shared" si="26"/>
        <v>(↓)</v>
      </c>
      <c r="U367" s="10"/>
    </row>
    <row r="368" spans="1:21" ht="15" x14ac:dyDescent="0.25">
      <c r="A368" s="12" t="s">
        <v>574</v>
      </c>
      <c r="D368" s="2" t="s">
        <v>575</v>
      </c>
      <c r="E368" s="34">
        <v>80.8</v>
      </c>
      <c r="F368" s="34">
        <v>81</v>
      </c>
      <c r="G368" s="34">
        <v>81.5</v>
      </c>
      <c r="H368" s="34">
        <v>81.3</v>
      </c>
      <c r="I368" s="67">
        <v>81.2</v>
      </c>
      <c r="J368" s="29">
        <v>0.5</v>
      </c>
      <c r="K368" s="22" t="s">
        <v>776</v>
      </c>
      <c r="L368" s="30">
        <v>-0.20000000000000284</v>
      </c>
      <c r="M368" s="22" t="s">
        <v>778</v>
      </c>
      <c r="N368" s="49">
        <f t="shared" si="24"/>
        <v>-9.9999999999994316E-2</v>
      </c>
      <c r="O368" s="60" t="str">
        <f t="shared" si="25"/>
        <v>(↓)</v>
      </c>
      <c r="P368" s="45">
        <v>0.5</v>
      </c>
      <c r="Q368" s="43" t="s">
        <v>776</v>
      </c>
      <c r="R368" s="45">
        <f t="shared" si="23"/>
        <v>0.20000000000000284</v>
      </c>
      <c r="S368" s="63" t="str">
        <f t="shared" si="26"/>
        <v>(↑)</v>
      </c>
      <c r="T368" s="2" t="s">
        <v>771</v>
      </c>
      <c r="U368" s="10"/>
    </row>
    <row r="369" spans="1:21" ht="15" x14ac:dyDescent="0.25">
      <c r="A369" s="12" t="s">
        <v>576</v>
      </c>
      <c r="D369" s="2" t="s">
        <v>577</v>
      </c>
      <c r="E369" s="34">
        <v>79.900000000000006</v>
      </c>
      <c r="F369" s="34">
        <v>80.099999999999994</v>
      </c>
      <c r="G369" s="34">
        <v>80.599999999999994</v>
      </c>
      <c r="H369" s="34">
        <v>80.3</v>
      </c>
      <c r="I369" s="67">
        <v>80.599999999999994</v>
      </c>
      <c r="J369" s="29">
        <v>0.5</v>
      </c>
      <c r="K369" s="22" t="s">
        <v>776</v>
      </c>
      <c r="L369" s="30">
        <v>-0.29999999999999716</v>
      </c>
      <c r="M369" s="22" t="s">
        <v>778</v>
      </c>
      <c r="N369" s="49">
        <f t="shared" si="24"/>
        <v>0.29999999999999716</v>
      </c>
      <c r="O369" s="60" t="str">
        <f t="shared" si="25"/>
        <v>(↑)</v>
      </c>
      <c r="P369" s="45">
        <v>0.39999999999999147</v>
      </c>
      <c r="Q369" s="43" t="s">
        <v>776</v>
      </c>
      <c r="R369" s="45">
        <f t="shared" si="23"/>
        <v>0.5</v>
      </c>
      <c r="S369" s="63" t="str">
        <f t="shared" si="26"/>
        <v>(↑)</v>
      </c>
      <c r="U369" s="10"/>
    </row>
    <row r="370" spans="1:21" ht="15" x14ac:dyDescent="0.25">
      <c r="A370" s="12" t="s">
        <v>578</v>
      </c>
      <c r="D370" s="2" t="s">
        <v>579</v>
      </c>
      <c r="E370" s="34">
        <v>81</v>
      </c>
      <c r="F370" s="34">
        <v>81.3</v>
      </c>
      <c r="G370" s="34">
        <v>81.3</v>
      </c>
      <c r="H370" s="34">
        <v>81.5</v>
      </c>
      <c r="I370" s="67">
        <v>81.7</v>
      </c>
      <c r="J370" s="29">
        <v>0</v>
      </c>
      <c r="K370" s="22" t="s">
        <v>777</v>
      </c>
      <c r="L370" s="30">
        <v>0.20000000000000284</v>
      </c>
      <c r="M370" s="22" t="s">
        <v>776</v>
      </c>
      <c r="N370" s="49">
        <f t="shared" si="24"/>
        <v>0.20000000000000284</v>
      </c>
      <c r="O370" s="60" t="str">
        <f t="shared" si="25"/>
        <v>(↑)</v>
      </c>
      <c r="P370" s="45">
        <v>0.5</v>
      </c>
      <c r="Q370" s="43" t="s">
        <v>776</v>
      </c>
      <c r="R370" s="45">
        <f t="shared" si="23"/>
        <v>0.40000000000000568</v>
      </c>
      <c r="S370" s="63" t="str">
        <f t="shared" si="26"/>
        <v>(↑)</v>
      </c>
      <c r="U370" s="10"/>
    </row>
    <row r="371" spans="1:21" ht="15" x14ac:dyDescent="0.25">
      <c r="A371" s="12" t="s">
        <v>580</v>
      </c>
      <c r="D371" s="2" t="s">
        <v>581</v>
      </c>
      <c r="E371" s="34">
        <v>80.599999999999994</v>
      </c>
      <c r="F371" s="34">
        <v>80.3</v>
      </c>
      <c r="G371" s="34">
        <v>80.5</v>
      </c>
      <c r="H371" s="34">
        <v>81.2</v>
      </c>
      <c r="I371" s="67">
        <v>81.3</v>
      </c>
      <c r="J371" s="29">
        <v>0.20000000000000284</v>
      </c>
      <c r="K371" s="22" t="s">
        <v>776</v>
      </c>
      <c r="L371" s="30">
        <v>0.70000000000000284</v>
      </c>
      <c r="M371" s="22" t="s">
        <v>776</v>
      </c>
      <c r="N371" s="49">
        <f t="shared" si="24"/>
        <v>9.9999999999994316E-2</v>
      </c>
      <c r="O371" s="60" t="str">
        <f t="shared" si="25"/>
        <v>(↑)</v>
      </c>
      <c r="P371" s="45">
        <v>0.60000000000000853</v>
      </c>
      <c r="Q371" s="43" t="s">
        <v>776</v>
      </c>
      <c r="R371" s="45">
        <f t="shared" si="23"/>
        <v>1</v>
      </c>
      <c r="S371" s="63" t="str">
        <f t="shared" si="26"/>
        <v>(↑)</v>
      </c>
      <c r="U371" s="10"/>
    </row>
    <row r="372" spans="1:21" ht="15" x14ac:dyDescent="0.25">
      <c r="A372" s="12" t="s">
        <v>582</v>
      </c>
      <c r="D372" s="2" t="s">
        <v>583</v>
      </c>
      <c r="E372" s="34">
        <v>81.8</v>
      </c>
      <c r="F372" s="34">
        <v>82.3</v>
      </c>
      <c r="G372" s="34">
        <v>82.1</v>
      </c>
      <c r="H372" s="34">
        <v>81.8</v>
      </c>
      <c r="I372" s="67">
        <v>81.7</v>
      </c>
      <c r="J372" s="29">
        <v>-0.20000000000000284</v>
      </c>
      <c r="K372" s="22" t="s">
        <v>778</v>
      </c>
      <c r="L372" s="30">
        <v>-0.29999999999999716</v>
      </c>
      <c r="M372" s="22" t="s">
        <v>778</v>
      </c>
      <c r="N372" s="49">
        <f t="shared" si="24"/>
        <v>-9.9999999999994316E-2</v>
      </c>
      <c r="O372" s="60" t="str">
        <f t="shared" si="25"/>
        <v>(↓)</v>
      </c>
      <c r="P372" s="45">
        <v>0</v>
      </c>
      <c r="Q372" s="43" t="s">
        <v>777</v>
      </c>
      <c r="R372" s="45">
        <f t="shared" si="23"/>
        <v>-0.59999999999999432</v>
      </c>
      <c r="S372" s="63" t="str">
        <f t="shared" si="26"/>
        <v>(↓)</v>
      </c>
      <c r="T372" s="2" t="s">
        <v>786</v>
      </c>
      <c r="U372" s="10"/>
    </row>
    <row r="373" spans="1:21" ht="15" x14ac:dyDescent="0.25">
      <c r="A373" s="12" t="s">
        <v>584</v>
      </c>
      <c r="D373" s="2" t="s">
        <v>585</v>
      </c>
      <c r="E373" s="34">
        <v>80.3</v>
      </c>
      <c r="F373" s="34">
        <v>81.400000000000006</v>
      </c>
      <c r="G373" s="34">
        <v>81.400000000000006</v>
      </c>
      <c r="H373" s="34">
        <v>81.7</v>
      </c>
      <c r="I373" s="67">
        <v>81.3</v>
      </c>
      <c r="J373" s="29">
        <v>0</v>
      </c>
      <c r="K373" s="22" t="s">
        <v>777</v>
      </c>
      <c r="L373" s="30">
        <v>0.29999999999999716</v>
      </c>
      <c r="M373" s="22" t="s">
        <v>776</v>
      </c>
      <c r="N373" s="49">
        <f t="shared" si="24"/>
        <v>-0.40000000000000568</v>
      </c>
      <c r="O373" s="60" t="str">
        <f t="shared" si="25"/>
        <v>(↓)</v>
      </c>
      <c r="P373" s="45">
        <v>1.4000000000000057</v>
      </c>
      <c r="Q373" s="43" t="s">
        <v>776</v>
      </c>
      <c r="R373" s="45">
        <f t="shared" si="23"/>
        <v>-0.10000000000000853</v>
      </c>
      <c r="S373" s="63" t="str">
        <f t="shared" si="26"/>
        <v>(↓)</v>
      </c>
      <c r="U373" s="10"/>
    </row>
    <row r="374" spans="1:21" ht="15" x14ac:dyDescent="0.25">
      <c r="E374" s="34"/>
      <c r="F374" s="34"/>
      <c r="G374" s="34"/>
      <c r="H374" s="34"/>
      <c r="I374" s="67"/>
      <c r="J374" s="29"/>
      <c r="K374" s="22"/>
      <c r="L374" s="30"/>
      <c r="M374" s="22"/>
      <c r="N374" s="47"/>
      <c r="O374" s="59"/>
      <c r="P374" s="45"/>
      <c r="Q374" s="43"/>
      <c r="R374" s="45"/>
      <c r="S374" s="64"/>
      <c r="U374" s="10"/>
    </row>
    <row r="375" spans="1:21" ht="15" x14ac:dyDescent="0.25">
      <c r="A375" s="11" t="s">
        <v>586</v>
      </c>
      <c r="B375" s="1"/>
      <c r="C375" s="1" t="s">
        <v>587</v>
      </c>
      <c r="E375" s="34">
        <v>80.3</v>
      </c>
      <c r="F375" s="34">
        <v>80.5</v>
      </c>
      <c r="G375" s="34">
        <v>80.5</v>
      </c>
      <c r="H375" s="34">
        <v>80.5</v>
      </c>
      <c r="I375" s="67">
        <v>80.599999999999994</v>
      </c>
      <c r="J375" s="29">
        <v>0</v>
      </c>
      <c r="K375" s="22" t="s">
        <v>777</v>
      </c>
      <c r="L375" s="30">
        <v>0</v>
      </c>
      <c r="M375" s="22" t="s">
        <v>777</v>
      </c>
      <c r="N375" s="49">
        <f t="shared" si="24"/>
        <v>9.9999999999994316E-2</v>
      </c>
      <c r="O375" s="60" t="str">
        <f t="shared" si="25"/>
        <v>(↑)</v>
      </c>
      <c r="P375" s="45">
        <v>0.20000000000000284</v>
      </c>
      <c r="Q375" s="43" t="s">
        <v>776</v>
      </c>
      <c r="R375" s="45">
        <f t="shared" si="23"/>
        <v>9.9999999999994316E-2</v>
      </c>
      <c r="S375" s="63" t="str">
        <f t="shared" si="26"/>
        <v>(↑)</v>
      </c>
      <c r="U375" s="10"/>
    </row>
    <row r="376" spans="1:21" ht="15" x14ac:dyDescent="0.25">
      <c r="A376" s="12" t="s">
        <v>588</v>
      </c>
      <c r="D376" s="2" t="s">
        <v>589</v>
      </c>
      <c r="E376" s="34">
        <v>80.099999999999994</v>
      </c>
      <c r="F376" s="34">
        <v>80</v>
      </c>
      <c r="G376" s="34">
        <v>80.099999999999994</v>
      </c>
      <c r="H376" s="34">
        <v>79.8</v>
      </c>
      <c r="I376" s="67">
        <v>80.3</v>
      </c>
      <c r="J376" s="29">
        <v>9.9999999999994316E-2</v>
      </c>
      <c r="K376" s="22" t="s">
        <v>776</v>
      </c>
      <c r="L376" s="30">
        <v>-0.29999999999999716</v>
      </c>
      <c r="M376" s="22" t="s">
        <v>778</v>
      </c>
      <c r="N376" s="49">
        <f t="shared" si="24"/>
        <v>0.5</v>
      </c>
      <c r="O376" s="60" t="str">
        <f t="shared" si="25"/>
        <v>(↑)</v>
      </c>
      <c r="P376" s="45">
        <v>-0.29999999999999716</v>
      </c>
      <c r="Q376" s="43" t="s">
        <v>778</v>
      </c>
      <c r="R376" s="45">
        <f t="shared" si="23"/>
        <v>0.29999999999999716</v>
      </c>
      <c r="S376" s="63" t="str">
        <f t="shared" si="26"/>
        <v>(↑)</v>
      </c>
      <c r="U376" s="10"/>
    </row>
    <row r="377" spans="1:21" ht="15" x14ac:dyDescent="0.25">
      <c r="A377" s="12" t="s">
        <v>590</v>
      </c>
      <c r="D377" s="2" t="s">
        <v>591</v>
      </c>
      <c r="E377" s="34">
        <v>79.599999999999994</v>
      </c>
      <c r="F377" s="34">
        <v>79.599999999999994</v>
      </c>
      <c r="G377" s="34">
        <v>79.7</v>
      </c>
      <c r="H377" s="34">
        <v>79.8</v>
      </c>
      <c r="I377" s="67">
        <v>79.7</v>
      </c>
      <c r="J377" s="29">
        <v>0.10000000000000853</v>
      </c>
      <c r="K377" s="22" t="s">
        <v>776</v>
      </c>
      <c r="L377" s="30">
        <v>9.9999999999994316E-2</v>
      </c>
      <c r="M377" s="22" t="s">
        <v>776</v>
      </c>
      <c r="N377" s="49">
        <f t="shared" si="24"/>
        <v>-9.9999999999994316E-2</v>
      </c>
      <c r="O377" s="60" t="str">
        <f t="shared" si="25"/>
        <v>(↓)</v>
      </c>
      <c r="P377" s="45">
        <v>0.20000000000000284</v>
      </c>
      <c r="Q377" s="43" t="s">
        <v>776</v>
      </c>
      <c r="R377" s="45">
        <f t="shared" si="23"/>
        <v>0.10000000000000853</v>
      </c>
      <c r="S377" s="63" t="str">
        <f t="shared" si="26"/>
        <v>(↑)</v>
      </c>
      <c r="U377" s="10"/>
    </row>
    <row r="378" spans="1:21" ht="15" x14ac:dyDescent="0.25">
      <c r="A378" s="12" t="s">
        <v>592</v>
      </c>
      <c r="D378" s="2" t="s">
        <v>593</v>
      </c>
      <c r="E378" s="34">
        <v>80.8</v>
      </c>
      <c r="F378" s="34">
        <v>80.900000000000006</v>
      </c>
      <c r="G378" s="34">
        <v>81</v>
      </c>
      <c r="H378" s="34">
        <v>80.400000000000006</v>
      </c>
      <c r="I378" s="67">
        <v>80.3</v>
      </c>
      <c r="J378" s="29">
        <v>9.9999999999994316E-2</v>
      </c>
      <c r="K378" s="22" t="s">
        <v>776</v>
      </c>
      <c r="L378" s="30">
        <v>-0.59999999999999432</v>
      </c>
      <c r="M378" s="22" t="s">
        <v>778</v>
      </c>
      <c r="N378" s="49">
        <f t="shared" si="24"/>
        <v>-0.10000000000000853</v>
      </c>
      <c r="O378" s="60" t="str">
        <f t="shared" si="25"/>
        <v>(↓)</v>
      </c>
      <c r="P378" s="45">
        <v>-0.39999999999999147</v>
      </c>
      <c r="Q378" s="43" t="s">
        <v>778</v>
      </c>
      <c r="R378" s="45">
        <f t="shared" si="23"/>
        <v>-0.60000000000000853</v>
      </c>
      <c r="S378" s="63" t="str">
        <f t="shared" si="26"/>
        <v>(↓)</v>
      </c>
      <c r="T378" s="2" t="s">
        <v>771</v>
      </c>
      <c r="U378" s="10"/>
    </row>
    <row r="379" spans="1:21" ht="15" x14ac:dyDescent="0.25">
      <c r="A379" s="12" t="s">
        <v>594</v>
      </c>
      <c r="D379" s="2" t="s">
        <v>595</v>
      </c>
      <c r="E379" s="34">
        <v>79.3</v>
      </c>
      <c r="F379" s="34">
        <v>80.099999999999994</v>
      </c>
      <c r="G379" s="34">
        <v>80.5</v>
      </c>
      <c r="H379" s="34">
        <v>80.5</v>
      </c>
      <c r="I379" s="67">
        <v>80.599999999999994</v>
      </c>
      <c r="J379" s="29">
        <v>0.40000000000000568</v>
      </c>
      <c r="K379" s="22" t="s">
        <v>776</v>
      </c>
      <c r="L379" s="30">
        <v>0</v>
      </c>
      <c r="M379" s="22" t="s">
        <v>777</v>
      </c>
      <c r="N379" s="49">
        <f t="shared" si="24"/>
        <v>9.9999999999994316E-2</v>
      </c>
      <c r="O379" s="60" t="str">
        <f t="shared" si="25"/>
        <v>(↑)</v>
      </c>
      <c r="P379" s="45">
        <v>1.2000000000000028</v>
      </c>
      <c r="Q379" s="43" t="s">
        <v>776</v>
      </c>
      <c r="R379" s="45">
        <f t="shared" si="23"/>
        <v>0.5</v>
      </c>
      <c r="S379" s="63" t="str">
        <f t="shared" si="26"/>
        <v>(↑)</v>
      </c>
      <c r="U379" s="10"/>
    </row>
    <row r="380" spans="1:21" ht="15" x14ac:dyDescent="0.25">
      <c r="A380" s="12" t="s">
        <v>596</v>
      </c>
      <c r="D380" s="2" t="s">
        <v>597</v>
      </c>
      <c r="E380" s="34">
        <v>81.400000000000006</v>
      </c>
      <c r="F380" s="34">
        <v>81.400000000000006</v>
      </c>
      <c r="G380" s="34">
        <v>81.3</v>
      </c>
      <c r="H380" s="34">
        <v>81.7</v>
      </c>
      <c r="I380" s="67">
        <v>82.1</v>
      </c>
      <c r="J380" s="29">
        <v>-0.10000000000000853</v>
      </c>
      <c r="K380" s="22" t="s">
        <v>778</v>
      </c>
      <c r="L380" s="30">
        <v>0.40000000000000568</v>
      </c>
      <c r="M380" s="22" t="s">
        <v>776</v>
      </c>
      <c r="N380" s="49">
        <f t="shared" si="24"/>
        <v>0.39999999999999147</v>
      </c>
      <c r="O380" s="60" t="str">
        <f t="shared" si="25"/>
        <v>(↑)</v>
      </c>
      <c r="P380" s="45">
        <v>0.29999999999999716</v>
      </c>
      <c r="Q380" s="43" t="s">
        <v>776</v>
      </c>
      <c r="R380" s="45">
        <f t="shared" si="23"/>
        <v>0.69999999999998863</v>
      </c>
      <c r="S380" s="63" t="str">
        <f t="shared" si="26"/>
        <v>(↑)</v>
      </c>
      <c r="U380" s="10"/>
    </row>
    <row r="381" spans="1:21" ht="15" x14ac:dyDescent="0.25">
      <c r="A381" s="12" t="s">
        <v>598</v>
      </c>
      <c r="D381" s="2" t="s">
        <v>599</v>
      </c>
      <c r="E381" s="34">
        <v>81.8</v>
      </c>
      <c r="F381" s="34">
        <v>81.5</v>
      </c>
      <c r="G381" s="34">
        <v>81.3</v>
      </c>
      <c r="H381" s="34">
        <v>81.2</v>
      </c>
      <c r="I381" s="67">
        <v>81.2</v>
      </c>
      <c r="J381" s="29">
        <v>-0.20000000000000284</v>
      </c>
      <c r="K381" s="22" t="s">
        <v>778</v>
      </c>
      <c r="L381" s="30">
        <v>-9.9999999999994316E-2</v>
      </c>
      <c r="M381" s="22" t="s">
        <v>778</v>
      </c>
      <c r="N381" s="49">
        <f t="shared" si="24"/>
        <v>0</v>
      </c>
      <c r="O381" s="60" t="str">
        <f t="shared" si="25"/>
        <v>(↔)</v>
      </c>
      <c r="P381" s="45">
        <v>-0.59999999999999432</v>
      </c>
      <c r="Q381" s="43" t="s">
        <v>778</v>
      </c>
      <c r="R381" s="45">
        <f t="shared" si="23"/>
        <v>-0.29999999999999716</v>
      </c>
      <c r="S381" s="63" t="str">
        <f t="shared" si="26"/>
        <v>(↓)</v>
      </c>
      <c r="U381" s="10"/>
    </row>
    <row r="382" spans="1:21" ht="15" x14ac:dyDescent="0.25">
      <c r="A382" s="12" t="s">
        <v>600</v>
      </c>
      <c r="D382" s="2" t="s">
        <v>601</v>
      </c>
      <c r="E382" s="34">
        <v>78.7</v>
      </c>
      <c r="F382" s="34">
        <v>79.099999999999994</v>
      </c>
      <c r="G382" s="34">
        <v>79.099999999999994</v>
      </c>
      <c r="H382" s="34">
        <v>79.5</v>
      </c>
      <c r="I382" s="67">
        <v>79.599999999999994</v>
      </c>
      <c r="J382" s="29">
        <v>0</v>
      </c>
      <c r="K382" s="22" t="s">
        <v>777</v>
      </c>
      <c r="L382" s="30">
        <v>0.40000000000000568</v>
      </c>
      <c r="M382" s="22" t="s">
        <v>776</v>
      </c>
      <c r="N382" s="49">
        <f t="shared" si="24"/>
        <v>9.9999999999994316E-2</v>
      </c>
      <c r="O382" s="60" t="str">
        <f t="shared" si="25"/>
        <v>(↑)</v>
      </c>
      <c r="P382" s="45">
        <v>0.79999999999999716</v>
      </c>
      <c r="Q382" s="43" t="s">
        <v>776</v>
      </c>
      <c r="R382" s="45">
        <f t="shared" si="23"/>
        <v>0.5</v>
      </c>
      <c r="S382" s="63" t="str">
        <f t="shared" si="26"/>
        <v>(↑)</v>
      </c>
      <c r="U382" s="10"/>
    </row>
    <row r="383" spans="1:21" ht="15" x14ac:dyDescent="0.25">
      <c r="E383" s="34"/>
      <c r="F383" s="34"/>
      <c r="G383" s="34"/>
      <c r="H383" s="34"/>
      <c r="I383" s="67"/>
      <c r="J383" s="29"/>
      <c r="K383" s="22"/>
      <c r="L383" s="30"/>
      <c r="M383" s="22"/>
      <c r="N383" s="47"/>
      <c r="O383" s="59"/>
      <c r="P383" s="45"/>
      <c r="Q383" s="43"/>
      <c r="R383" s="45"/>
      <c r="S383" s="64"/>
      <c r="U383" s="10"/>
    </row>
    <row r="384" spans="1:21" ht="15" x14ac:dyDescent="0.25">
      <c r="A384" s="11" t="s">
        <v>602</v>
      </c>
      <c r="B384" s="1" t="s">
        <v>603</v>
      </c>
      <c r="C384" s="1"/>
      <c r="D384" s="1"/>
      <c r="E384" s="34">
        <v>79.900000000000006</v>
      </c>
      <c r="F384" s="34">
        <v>80</v>
      </c>
      <c r="G384" s="34">
        <v>80.099999999999994</v>
      </c>
      <c r="H384" s="34">
        <v>80.099999999999994</v>
      </c>
      <c r="I384" s="67">
        <v>80.2</v>
      </c>
      <c r="J384" s="29">
        <v>9.9999999999994316E-2</v>
      </c>
      <c r="K384" s="22" t="s">
        <v>776</v>
      </c>
      <c r="L384" s="30">
        <v>0</v>
      </c>
      <c r="M384" s="22" t="s">
        <v>777</v>
      </c>
      <c r="N384" s="49">
        <f t="shared" si="24"/>
        <v>0.10000000000000853</v>
      </c>
      <c r="O384" s="60" t="str">
        <f t="shared" si="25"/>
        <v>(↑)</v>
      </c>
      <c r="P384" s="45">
        <v>0.19999999999998863</v>
      </c>
      <c r="Q384" s="43" t="s">
        <v>776</v>
      </c>
      <c r="R384" s="45">
        <f t="shared" si="23"/>
        <v>0.20000000000000284</v>
      </c>
      <c r="S384" s="63" t="str">
        <f t="shared" si="26"/>
        <v>(↑)</v>
      </c>
      <c r="U384" s="10"/>
    </row>
    <row r="385" spans="1:21" ht="15" x14ac:dyDescent="0.25">
      <c r="A385" s="1"/>
      <c r="B385" s="1"/>
      <c r="C385" s="1"/>
      <c r="D385" s="1"/>
      <c r="E385" s="34"/>
      <c r="F385" s="34"/>
      <c r="G385" s="34"/>
      <c r="H385" s="34"/>
      <c r="I385" s="67"/>
      <c r="J385" s="29"/>
      <c r="K385" s="22"/>
      <c r="L385" s="30"/>
      <c r="M385" s="22"/>
      <c r="N385" s="47"/>
      <c r="O385" s="59"/>
      <c r="P385" s="45"/>
      <c r="Q385" s="43"/>
      <c r="R385" s="45"/>
      <c r="S385" s="64"/>
      <c r="U385" s="10"/>
    </row>
    <row r="386" spans="1:21" ht="15" x14ac:dyDescent="0.25">
      <c r="A386" s="11" t="s">
        <v>604</v>
      </c>
      <c r="B386" s="1"/>
      <c r="C386" s="1" t="s">
        <v>715</v>
      </c>
      <c r="D386" s="1"/>
      <c r="E386" s="34">
        <v>80.400000000000006</v>
      </c>
      <c r="F386" s="34">
        <v>80.7</v>
      </c>
      <c r="G386" s="34">
        <v>81.2</v>
      </c>
      <c r="H386" s="34">
        <v>81</v>
      </c>
      <c r="I386" s="67">
        <v>80.7</v>
      </c>
      <c r="J386" s="29">
        <v>0.5</v>
      </c>
      <c r="K386" s="22" t="s">
        <v>776</v>
      </c>
      <c r="L386" s="30">
        <v>-0.20000000000000284</v>
      </c>
      <c r="M386" s="22" t="s">
        <v>778</v>
      </c>
      <c r="N386" s="49">
        <f t="shared" si="24"/>
        <v>-0.29999999999999716</v>
      </c>
      <c r="O386" s="60" t="str">
        <f t="shared" si="25"/>
        <v>(↓)</v>
      </c>
      <c r="P386" s="45">
        <v>0.59999999999999432</v>
      </c>
      <c r="Q386" s="43" t="s">
        <v>776</v>
      </c>
      <c r="R386" s="45">
        <f t="shared" si="23"/>
        <v>0</v>
      </c>
      <c r="S386" s="63" t="str">
        <f t="shared" si="26"/>
        <v>(↔)</v>
      </c>
      <c r="T386" s="2" t="s">
        <v>771</v>
      </c>
      <c r="U386" s="10"/>
    </row>
    <row r="387" spans="1:21" ht="15" x14ac:dyDescent="0.25">
      <c r="A387" s="11" t="s">
        <v>605</v>
      </c>
      <c r="B387" s="1"/>
      <c r="C387" s="1" t="s">
        <v>716</v>
      </c>
      <c r="D387" s="1"/>
      <c r="E387" s="34">
        <v>78.5</v>
      </c>
      <c r="F387" s="34">
        <v>78.8</v>
      </c>
      <c r="G387" s="34">
        <v>78.900000000000006</v>
      </c>
      <c r="H387" s="34">
        <v>79.099999999999994</v>
      </c>
      <c r="I387" s="67">
        <v>79.099999999999994</v>
      </c>
      <c r="J387" s="29">
        <v>0.10000000000000853</v>
      </c>
      <c r="K387" s="22" t="s">
        <v>776</v>
      </c>
      <c r="L387" s="30">
        <v>0.19999999999998863</v>
      </c>
      <c r="M387" s="22" t="s">
        <v>776</v>
      </c>
      <c r="N387" s="49">
        <f t="shared" si="24"/>
        <v>0</v>
      </c>
      <c r="O387" s="60" t="str">
        <f t="shared" si="25"/>
        <v>(↔)</v>
      </c>
      <c r="P387" s="45">
        <v>0.59999999999999432</v>
      </c>
      <c r="Q387" s="43" t="s">
        <v>776</v>
      </c>
      <c r="R387" s="45">
        <f t="shared" si="23"/>
        <v>0.29999999999999716</v>
      </c>
      <c r="S387" s="63" t="str">
        <f t="shared" si="26"/>
        <v>(↑)</v>
      </c>
      <c r="U387" s="10"/>
    </row>
    <row r="388" spans="1:21" ht="15" x14ac:dyDescent="0.25">
      <c r="A388" s="11" t="s">
        <v>606</v>
      </c>
      <c r="B388" s="1"/>
      <c r="C388" s="1" t="s">
        <v>717</v>
      </c>
      <c r="D388" s="1"/>
      <c r="E388" s="34">
        <v>78.2</v>
      </c>
      <c r="F388" s="34">
        <v>78.2</v>
      </c>
      <c r="G388" s="34">
        <v>78.3</v>
      </c>
      <c r="H388" s="34">
        <v>78.400000000000006</v>
      </c>
      <c r="I388" s="67">
        <v>78.8</v>
      </c>
      <c r="J388" s="29">
        <v>9.9999999999994316E-2</v>
      </c>
      <c r="K388" s="22" t="s">
        <v>776</v>
      </c>
      <c r="L388" s="30">
        <v>0.10000000000000853</v>
      </c>
      <c r="M388" s="22" t="s">
        <v>776</v>
      </c>
      <c r="N388" s="49">
        <f t="shared" si="24"/>
        <v>0.39999999999999147</v>
      </c>
      <c r="O388" s="60" t="str">
        <f t="shared" si="25"/>
        <v>(↑)</v>
      </c>
      <c r="P388" s="45">
        <v>0.20000000000000284</v>
      </c>
      <c r="Q388" s="43" t="s">
        <v>776</v>
      </c>
      <c r="R388" s="45">
        <f t="shared" si="23"/>
        <v>0.59999999999999432</v>
      </c>
      <c r="S388" s="63" t="str">
        <f t="shared" si="26"/>
        <v>(↑)</v>
      </c>
      <c r="U388" s="10"/>
    </row>
    <row r="389" spans="1:21" ht="15" x14ac:dyDescent="0.25">
      <c r="A389" s="11" t="s">
        <v>607</v>
      </c>
      <c r="B389" s="1"/>
      <c r="C389" s="1" t="s">
        <v>743</v>
      </c>
      <c r="D389" s="1"/>
      <c r="E389" s="34">
        <v>79.3</v>
      </c>
      <c r="F389" s="34">
        <v>79.3</v>
      </c>
      <c r="G389" s="34">
        <v>79.400000000000006</v>
      </c>
      <c r="H389" s="34">
        <v>79.599999999999994</v>
      </c>
      <c r="I389" s="67">
        <v>79.599999999999994</v>
      </c>
      <c r="J389" s="29">
        <v>0.10000000000000853</v>
      </c>
      <c r="K389" s="22" t="s">
        <v>776</v>
      </c>
      <c r="L389" s="30">
        <v>0.19999999999998863</v>
      </c>
      <c r="M389" s="22" t="s">
        <v>776</v>
      </c>
      <c r="N389" s="49">
        <f t="shared" si="24"/>
        <v>0</v>
      </c>
      <c r="O389" s="60" t="str">
        <f t="shared" si="25"/>
        <v>(↔)</v>
      </c>
      <c r="P389" s="45">
        <v>0.29999999999999716</v>
      </c>
      <c r="Q389" s="43" t="s">
        <v>776</v>
      </c>
      <c r="R389" s="45">
        <f t="shared" si="23"/>
        <v>0.29999999999999716</v>
      </c>
      <c r="S389" s="63" t="str">
        <f t="shared" si="26"/>
        <v>(↑)</v>
      </c>
      <c r="U389" s="10"/>
    </row>
    <row r="390" spans="1:21" x14ac:dyDescent="0.2">
      <c r="A390" s="11" t="s">
        <v>608</v>
      </c>
      <c r="B390" s="1"/>
      <c r="C390" s="1" t="s">
        <v>746</v>
      </c>
      <c r="D390" s="1"/>
      <c r="E390" s="35" t="s">
        <v>750</v>
      </c>
      <c r="F390" s="35" t="s">
        <v>750</v>
      </c>
      <c r="G390" s="35" t="s">
        <v>750</v>
      </c>
      <c r="H390" s="35" t="s">
        <v>750</v>
      </c>
      <c r="I390" s="68"/>
      <c r="J390" s="36" t="s">
        <v>750</v>
      </c>
      <c r="K390" s="31" t="s">
        <v>750</v>
      </c>
      <c r="L390" s="31" t="s">
        <v>750</v>
      </c>
      <c r="M390" s="31" t="s">
        <v>750</v>
      </c>
      <c r="N390" s="47"/>
      <c r="O390" s="59"/>
      <c r="P390" s="44" t="s">
        <v>750</v>
      </c>
      <c r="Q390" s="44" t="s">
        <v>750</v>
      </c>
      <c r="R390" s="45"/>
      <c r="S390" s="64"/>
      <c r="U390" s="10"/>
    </row>
    <row r="391" spans="1:21" ht="15" x14ac:dyDescent="0.25">
      <c r="A391" s="11" t="s">
        <v>609</v>
      </c>
      <c r="B391" s="1"/>
      <c r="C391" s="1" t="s">
        <v>718</v>
      </c>
      <c r="D391" s="1"/>
      <c r="E391" s="34">
        <v>79.5</v>
      </c>
      <c r="F391" s="34">
        <v>80</v>
      </c>
      <c r="G391" s="34">
        <v>80.2</v>
      </c>
      <c r="H391" s="34">
        <v>80.3</v>
      </c>
      <c r="I391" s="67">
        <v>79.900000000000006</v>
      </c>
      <c r="J391" s="29">
        <v>0.20000000000000284</v>
      </c>
      <c r="K391" s="22" t="s">
        <v>776</v>
      </c>
      <c r="L391" s="30">
        <v>9.9999999999994316E-2</v>
      </c>
      <c r="M391" s="22" t="s">
        <v>776</v>
      </c>
      <c r="N391" s="49">
        <f t="shared" si="24"/>
        <v>-0.39999999999999147</v>
      </c>
      <c r="O391" s="60" t="str">
        <f t="shared" si="25"/>
        <v>(↓)</v>
      </c>
      <c r="P391" s="45">
        <v>0.79999999999999716</v>
      </c>
      <c r="Q391" s="43" t="s">
        <v>776</v>
      </c>
      <c r="R391" s="45">
        <f t="shared" ref="R391:R430" si="27">(I391-F391)</f>
        <v>-9.9999999999994316E-2</v>
      </c>
      <c r="S391" s="63" t="str">
        <f t="shared" si="26"/>
        <v>(↓)</v>
      </c>
      <c r="U391" s="10"/>
    </row>
    <row r="392" spans="1:21" ht="15" x14ac:dyDescent="0.25">
      <c r="A392" s="11" t="s">
        <v>610</v>
      </c>
      <c r="B392" s="1"/>
      <c r="C392" s="1" t="s">
        <v>719</v>
      </c>
      <c r="D392" s="1"/>
      <c r="E392" s="34">
        <v>78.2</v>
      </c>
      <c r="F392" s="34">
        <v>78.099999999999994</v>
      </c>
      <c r="G392" s="34">
        <v>78.400000000000006</v>
      </c>
      <c r="H392" s="34">
        <v>78.599999999999994</v>
      </c>
      <c r="I392" s="67">
        <v>78.900000000000006</v>
      </c>
      <c r="J392" s="29">
        <v>0.30000000000001137</v>
      </c>
      <c r="K392" s="22" t="s">
        <v>776</v>
      </c>
      <c r="L392" s="30">
        <v>0.19999999999998863</v>
      </c>
      <c r="M392" s="22" t="s">
        <v>776</v>
      </c>
      <c r="N392" s="49">
        <f t="shared" si="24"/>
        <v>0.30000000000001137</v>
      </c>
      <c r="O392" s="60" t="str">
        <f t="shared" si="25"/>
        <v>(↑)</v>
      </c>
      <c r="P392" s="45">
        <v>0.39999999999999147</v>
      </c>
      <c r="Q392" s="43" t="s">
        <v>776</v>
      </c>
      <c r="R392" s="45">
        <f t="shared" si="27"/>
        <v>0.80000000000001137</v>
      </c>
      <c r="S392" s="63" t="str">
        <f t="shared" si="26"/>
        <v>(↑)</v>
      </c>
      <c r="U392" s="10"/>
    </row>
    <row r="393" spans="1:21" ht="15" x14ac:dyDescent="0.25">
      <c r="A393" s="11" t="s">
        <v>611</v>
      </c>
      <c r="B393" s="1"/>
      <c r="C393" s="1" t="s">
        <v>720</v>
      </c>
      <c r="D393" s="1"/>
      <c r="E393" s="34">
        <v>80.099999999999994</v>
      </c>
      <c r="F393" s="34">
        <v>80.2</v>
      </c>
      <c r="G393" s="34">
        <v>80.5</v>
      </c>
      <c r="H393" s="34">
        <v>80.7</v>
      </c>
      <c r="I393" s="67">
        <v>80.900000000000006</v>
      </c>
      <c r="J393" s="29">
        <v>0.29999999999999716</v>
      </c>
      <c r="K393" s="22" t="s">
        <v>776</v>
      </c>
      <c r="L393" s="30">
        <v>0.20000000000000284</v>
      </c>
      <c r="M393" s="22" t="s">
        <v>776</v>
      </c>
      <c r="N393" s="49">
        <f t="shared" si="24"/>
        <v>0.20000000000000284</v>
      </c>
      <c r="O393" s="60" t="str">
        <f t="shared" si="25"/>
        <v>(↑)</v>
      </c>
      <c r="P393" s="45">
        <v>0.60000000000000853</v>
      </c>
      <c r="Q393" s="43" t="s">
        <v>776</v>
      </c>
      <c r="R393" s="45">
        <f t="shared" si="27"/>
        <v>0.70000000000000284</v>
      </c>
      <c r="S393" s="63" t="str">
        <f t="shared" si="26"/>
        <v>(↑)</v>
      </c>
      <c r="U393" s="10"/>
    </row>
    <row r="394" spans="1:21" ht="15" x14ac:dyDescent="0.25">
      <c r="A394" s="11" t="s">
        <v>612</v>
      </c>
      <c r="B394" s="1"/>
      <c r="C394" s="1" t="s">
        <v>721</v>
      </c>
      <c r="D394" s="1"/>
      <c r="E394" s="34">
        <v>80.8</v>
      </c>
      <c r="F394" s="34">
        <v>81.099999999999994</v>
      </c>
      <c r="G394" s="34">
        <v>81.400000000000006</v>
      </c>
      <c r="H394" s="34">
        <v>81.2</v>
      </c>
      <c r="I394" s="67">
        <v>81.3</v>
      </c>
      <c r="J394" s="29">
        <v>0.30000000000001137</v>
      </c>
      <c r="K394" s="22" t="s">
        <v>776</v>
      </c>
      <c r="L394" s="30">
        <v>-0.20000000000000284</v>
      </c>
      <c r="M394" s="22" t="s">
        <v>778</v>
      </c>
      <c r="N394" s="49">
        <f t="shared" si="24"/>
        <v>9.9999999999994316E-2</v>
      </c>
      <c r="O394" s="60" t="str">
        <f t="shared" si="25"/>
        <v>(↑)</v>
      </c>
      <c r="P394" s="45">
        <v>0.40000000000000568</v>
      </c>
      <c r="Q394" s="43" t="s">
        <v>776</v>
      </c>
      <c r="R394" s="45">
        <f t="shared" si="27"/>
        <v>0.20000000000000284</v>
      </c>
      <c r="S394" s="63" t="str">
        <f t="shared" si="26"/>
        <v>(↑)</v>
      </c>
      <c r="U394" s="10"/>
    </row>
    <row r="395" spans="1:21" ht="15" x14ac:dyDescent="0.25">
      <c r="A395" s="11" t="s">
        <v>613</v>
      </c>
      <c r="B395" s="1"/>
      <c r="C395" s="1" t="s">
        <v>722</v>
      </c>
      <c r="D395" s="1"/>
      <c r="E395" s="34">
        <v>79.099999999999994</v>
      </c>
      <c r="F395" s="34">
        <v>79.2</v>
      </c>
      <c r="G395" s="34">
        <v>79.400000000000006</v>
      </c>
      <c r="H395" s="34">
        <v>79.599999999999994</v>
      </c>
      <c r="I395" s="67">
        <v>79.900000000000006</v>
      </c>
      <c r="J395" s="29">
        <v>0.20000000000000284</v>
      </c>
      <c r="K395" s="22" t="s">
        <v>776</v>
      </c>
      <c r="L395" s="30">
        <v>0.19999999999998863</v>
      </c>
      <c r="M395" s="22" t="s">
        <v>776</v>
      </c>
      <c r="N395" s="49">
        <f t="shared" si="24"/>
        <v>0.30000000000001137</v>
      </c>
      <c r="O395" s="60" t="str">
        <f t="shared" si="25"/>
        <v>(↑)</v>
      </c>
      <c r="P395" s="45">
        <v>0.5</v>
      </c>
      <c r="Q395" s="43" t="s">
        <v>776</v>
      </c>
      <c r="R395" s="45">
        <f t="shared" si="27"/>
        <v>0.70000000000000284</v>
      </c>
      <c r="S395" s="63" t="str">
        <f t="shared" si="26"/>
        <v>(↑)</v>
      </c>
      <c r="U395" s="10"/>
    </row>
    <row r="396" spans="1:21" ht="15" x14ac:dyDescent="0.25">
      <c r="A396" s="11" t="s">
        <v>614</v>
      </c>
      <c r="B396" s="1"/>
      <c r="C396" s="1" t="s">
        <v>723</v>
      </c>
      <c r="D396" s="1"/>
      <c r="E396" s="34">
        <v>79</v>
      </c>
      <c r="F396" s="34">
        <v>79.099999999999994</v>
      </c>
      <c r="G396" s="34">
        <v>79.099999999999994</v>
      </c>
      <c r="H396" s="34">
        <v>78.900000000000006</v>
      </c>
      <c r="I396" s="67">
        <v>78.7</v>
      </c>
      <c r="J396" s="29">
        <v>0</v>
      </c>
      <c r="K396" s="22" t="s">
        <v>777</v>
      </c>
      <c r="L396" s="30">
        <v>-0.19999999999998863</v>
      </c>
      <c r="M396" s="22" t="s">
        <v>778</v>
      </c>
      <c r="N396" s="49">
        <f t="shared" si="24"/>
        <v>-0.20000000000000284</v>
      </c>
      <c r="O396" s="60" t="str">
        <f t="shared" si="25"/>
        <v>(↓)</v>
      </c>
      <c r="P396" s="45">
        <v>-9.9999999999994316E-2</v>
      </c>
      <c r="Q396" s="43" t="s">
        <v>778</v>
      </c>
      <c r="R396" s="45">
        <f t="shared" si="27"/>
        <v>-0.39999999999999147</v>
      </c>
      <c r="S396" s="63" t="str">
        <f t="shared" si="26"/>
        <v>(↓)</v>
      </c>
      <c r="T396" s="2" t="s">
        <v>771</v>
      </c>
      <c r="U396" s="10"/>
    </row>
    <row r="397" spans="1:21" ht="15" x14ac:dyDescent="0.25">
      <c r="A397" s="11" t="s">
        <v>615</v>
      </c>
      <c r="B397" s="1"/>
      <c r="C397" s="1" t="s">
        <v>744</v>
      </c>
      <c r="E397" s="34">
        <v>80.2</v>
      </c>
      <c r="F397" s="34">
        <v>80.5</v>
      </c>
      <c r="G397" s="34">
        <v>80.7</v>
      </c>
      <c r="H397" s="34">
        <v>80.8</v>
      </c>
      <c r="I397" s="67">
        <v>81</v>
      </c>
      <c r="J397" s="29">
        <v>0.20000000000000284</v>
      </c>
      <c r="K397" s="22" t="s">
        <v>776</v>
      </c>
      <c r="L397" s="30">
        <v>9.9999999999994316E-2</v>
      </c>
      <c r="M397" s="22" t="s">
        <v>776</v>
      </c>
      <c r="N397" s="49">
        <f t="shared" si="24"/>
        <v>0.20000000000000284</v>
      </c>
      <c r="O397" s="60" t="str">
        <f t="shared" si="25"/>
        <v>(↑)</v>
      </c>
      <c r="P397" s="45">
        <v>0.59999999999999432</v>
      </c>
      <c r="Q397" s="43" t="s">
        <v>776</v>
      </c>
      <c r="R397" s="45">
        <f t="shared" si="27"/>
        <v>0.5</v>
      </c>
      <c r="S397" s="63" t="str">
        <f t="shared" si="26"/>
        <v>(↑)</v>
      </c>
      <c r="U397" s="10"/>
    </row>
    <row r="398" spans="1:21" ht="15" x14ac:dyDescent="0.25">
      <c r="A398" s="1"/>
      <c r="E398" s="34"/>
      <c r="F398" s="34"/>
      <c r="G398" s="34"/>
      <c r="H398" s="34"/>
      <c r="I398" s="67"/>
      <c r="J398" s="29"/>
      <c r="K398" s="22"/>
      <c r="L398" s="30"/>
      <c r="M398" s="22"/>
      <c r="N398" s="47"/>
      <c r="O398" s="59"/>
      <c r="P398" s="45"/>
      <c r="Q398" s="43"/>
      <c r="R398" s="45"/>
      <c r="S398" s="64"/>
      <c r="U398" s="10"/>
    </row>
    <row r="399" spans="1:21" ht="15" x14ac:dyDescent="0.25">
      <c r="A399" s="11" t="s">
        <v>616</v>
      </c>
      <c r="B399" s="1"/>
      <c r="C399" s="1" t="s">
        <v>617</v>
      </c>
      <c r="E399" s="34">
        <v>80.3</v>
      </c>
      <c r="F399" s="34">
        <v>80.3</v>
      </c>
      <c r="G399" s="34">
        <v>80.400000000000006</v>
      </c>
      <c r="H399" s="34">
        <v>80.3</v>
      </c>
      <c r="I399" s="67">
        <v>80.400000000000006</v>
      </c>
      <c r="J399" s="29">
        <v>0.10000000000000853</v>
      </c>
      <c r="K399" s="22" t="s">
        <v>776</v>
      </c>
      <c r="L399" s="30">
        <v>-0.10000000000000853</v>
      </c>
      <c r="M399" s="22" t="s">
        <v>778</v>
      </c>
      <c r="N399" s="49">
        <f t="shared" si="24"/>
        <v>0.10000000000000853</v>
      </c>
      <c r="O399" s="60" t="str">
        <f t="shared" si="25"/>
        <v>(↑)</v>
      </c>
      <c r="P399" s="45">
        <v>0</v>
      </c>
      <c r="Q399" s="43" t="s">
        <v>777</v>
      </c>
      <c r="R399" s="45">
        <f t="shared" si="27"/>
        <v>0.10000000000000853</v>
      </c>
      <c r="S399" s="63" t="str">
        <f t="shared" si="26"/>
        <v>(↑)</v>
      </c>
      <c r="U399" s="10"/>
    </row>
    <row r="400" spans="1:21" ht="15" x14ac:dyDescent="0.25">
      <c r="A400" s="12" t="s">
        <v>618</v>
      </c>
      <c r="D400" s="2" t="s">
        <v>619</v>
      </c>
      <c r="E400" s="34">
        <v>81.2</v>
      </c>
      <c r="F400" s="34">
        <v>81</v>
      </c>
      <c r="G400" s="34">
        <v>81</v>
      </c>
      <c r="H400" s="34">
        <v>81.099999999999994</v>
      </c>
      <c r="I400" s="67">
        <v>81.5</v>
      </c>
      <c r="J400" s="29">
        <v>0</v>
      </c>
      <c r="K400" s="22" t="s">
        <v>777</v>
      </c>
      <c r="L400" s="30">
        <v>9.9999999999994316E-2</v>
      </c>
      <c r="M400" s="22" t="s">
        <v>776</v>
      </c>
      <c r="N400" s="49">
        <f t="shared" si="24"/>
        <v>0.40000000000000568</v>
      </c>
      <c r="O400" s="60" t="str">
        <f t="shared" si="25"/>
        <v>(↑)</v>
      </c>
      <c r="P400" s="45">
        <v>-0.10000000000000853</v>
      </c>
      <c r="Q400" s="43" t="s">
        <v>778</v>
      </c>
      <c r="R400" s="45">
        <f t="shared" si="27"/>
        <v>0.5</v>
      </c>
      <c r="S400" s="63" t="str">
        <f t="shared" si="26"/>
        <v>(↑)</v>
      </c>
      <c r="U400" s="10"/>
    </row>
    <row r="401" spans="1:21" ht="15" x14ac:dyDescent="0.25">
      <c r="A401" s="12" t="s">
        <v>620</v>
      </c>
      <c r="D401" s="2" t="s">
        <v>621</v>
      </c>
      <c r="E401" s="34">
        <v>79.7</v>
      </c>
      <c r="F401" s="34">
        <v>79.599999999999994</v>
      </c>
      <c r="G401" s="34">
        <v>79.400000000000006</v>
      </c>
      <c r="H401" s="34">
        <v>78.900000000000006</v>
      </c>
      <c r="I401" s="67">
        <v>78.599999999999994</v>
      </c>
      <c r="J401" s="29">
        <v>-0.19999999999998863</v>
      </c>
      <c r="K401" s="22" t="s">
        <v>778</v>
      </c>
      <c r="L401" s="30">
        <v>-0.5</v>
      </c>
      <c r="M401" s="22" t="s">
        <v>778</v>
      </c>
      <c r="N401" s="49">
        <f t="shared" si="24"/>
        <v>-0.30000000000001137</v>
      </c>
      <c r="O401" s="60" t="str">
        <f t="shared" si="25"/>
        <v>(↓)</v>
      </c>
      <c r="P401" s="45">
        <v>-0.79999999999999716</v>
      </c>
      <c r="Q401" s="43" t="s">
        <v>778</v>
      </c>
      <c r="R401" s="45">
        <f t="shared" si="27"/>
        <v>-1</v>
      </c>
      <c r="S401" s="63" t="str">
        <f t="shared" si="26"/>
        <v>(↓)</v>
      </c>
      <c r="T401" s="2" t="s">
        <v>786</v>
      </c>
      <c r="U401" s="10"/>
    </row>
    <row r="402" spans="1:21" ht="15" x14ac:dyDescent="0.25">
      <c r="A402" s="12" t="s">
        <v>622</v>
      </c>
      <c r="D402" s="2" t="s">
        <v>623</v>
      </c>
      <c r="E402" s="34">
        <v>80.099999999999994</v>
      </c>
      <c r="F402" s="34">
        <v>80.7</v>
      </c>
      <c r="G402" s="34">
        <v>81.599999999999994</v>
      </c>
      <c r="H402" s="34">
        <v>81.099999999999994</v>
      </c>
      <c r="I402" s="67">
        <v>80.7</v>
      </c>
      <c r="J402" s="29">
        <v>0.89999999999999147</v>
      </c>
      <c r="K402" s="22" t="s">
        <v>776</v>
      </c>
      <c r="L402" s="30">
        <v>-0.5</v>
      </c>
      <c r="M402" s="22" t="s">
        <v>778</v>
      </c>
      <c r="N402" s="49">
        <f t="shared" si="24"/>
        <v>-0.39999999999999147</v>
      </c>
      <c r="O402" s="60" t="str">
        <f t="shared" si="25"/>
        <v>(↓)</v>
      </c>
      <c r="P402" s="45">
        <v>1</v>
      </c>
      <c r="Q402" s="43" t="s">
        <v>776</v>
      </c>
      <c r="R402" s="45">
        <f t="shared" si="27"/>
        <v>0</v>
      </c>
      <c r="S402" s="63" t="str">
        <f t="shared" si="26"/>
        <v>(↔)</v>
      </c>
      <c r="T402" s="2" t="s">
        <v>771</v>
      </c>
      <c r="U402" s="10"/>
    </row>
    <row r="403" spans="1:21" ht="15" x14ac:dyDescent="0.25">
      <c r="A403" s="12" t="s">
        <v>624</v>
      </c>
      <c r="D403" s="2" t="s">
        <v>625</v>
      </c>
      <c r="E403" s="34">
        <v>79.5</v>
      </c>
      <c r="F403" s="34">
        <v>79.599999999999994</v>
      </c>
      <c r="G403" s="34">
        <v>79.599999999999994</v>
      </c>
      <c r="H403" s="34">
        <v>79.599999999999994</v>
      </c>
      <c r="I403" s="67">
        <v>79.5</v>
      </c>
      <c r="J403" s="29">
        <v>0</v>
      </c>
      <c r="K403" s="22" t="s">
        <v>777</v>
      </c>
      <c r="L403" s="30">
        <v>0</v>
      </c>
      <c r="M403" s="22" t="s">
        <v>777</v>
      </c>
      <c r="N403" s="49">
        <f t="shared" si="24"/>
        <v>-9.9999999999994316E-2</v>
      </c>
      <c r="O403" s="60" t="str">
        <f t="shared" si="25"/>
        <v>(↓)</v>
      </c>
      <c r="P403" s="45">
        <v>9.9999999999994316E-2</v>
      </c>
      <c r="Q403" s="43" t="s">
        <v>776</v>
      </c>
      <c r="R403" s="45">
        <f t="shared" si="27"/>
        <v>-9.9999999999994316E-2</v>
      </c>
      <c r="S403" s="63" t="str">
        <f t="shared" si="26"/>
        <v>(↓)</v>
      </c>
      <c r="U403" s="10"/>
    </row>
    <row r="404" spans="1:21" ht="15" x14ac:dyDescent="0.25">
      <c r="A404" s="12" t="s">
        <v>626</v>
      </c>
      <c r="D404" s="2" t="s">
        <v>627</v>
      </c>
      <c r="E404" s="34">
        <v>81.2</v>
      </c>
      <c r="F404" s="34">
        <v>81</v>
      </c>
      <c r="G404" s="34">
        <v>81</v>
      </c>
      <c r="H404" s="34">
        <v>80.900000000000006</v>
      </c>
      <c r="I404" s="67">
        <v>81.7</v>
      </c>
      <c r="J404" s="29">
        <v>0</v>
      </c>
      <c r="K404" s="22" t="s">
        <v>777</v>
      </c>
      <c r="L404" s="30">
        <v>-9.9999999999994316E-2</v>
      </c>
      <c r="M404" s="22" t="s">
        <v>778</v>
      </c>
      <c r="N404" s="49">
        <f t="shared" si="24"/>
        <v>0.79999999999999716</v>
      </c>
      <c r="O404" s="60" t="str">
        <f t="shared" si="25"/>
        <v>(↑)</v>
      </c>
      <c r="P404" s="45">
        <v>-0.29999999999999716</v>
      </c>
      <c r="Q404" s="43" t="s">
        <v>778</v>
      </c>
      <c r="R404" s="45">
        <f t="shared" si="27"/>
        <v>0.70000000000000284</v>
      </c>
      <c r="S404" s="63" t="str">
        <f t="shared" si="26"/>
        <v>(↑)</v>
      </c>
      <c r="U404" s="10"/>
    </row>
    <row r="405" spans="1:21" ht="15" x14ac:dyDescent="0.25">
      <c r="A405" s="12" t="s">
        <v>628</v>
      </c>
      <c r="D405" s="2" t="s">
        <v>629</v>
      </c>
      <c r="E405" s="34">
        <v>80</v>
      </c>
      <c r="F405" s="34">
        <v>80</v>
      </c>
      <c r="G405" s="34">
        <v>80.099999999999994</v>
      </c>
      <c r="H405" s="34">
        <v>80.2</v>
      </c>
      <c r="I405" s="67">
        <v>80.2</v>
      </c>
      <c r="J405" s="29">
        <v>9.9999999999994316E-2</v>
      </c>
      <c r="K405" s="22" t="s">
        <v>776</v>
      </c>
      <c r="L405" s="30">
        <v>0.10000000000000853</v>
      </c>
      <c r="M405" s="22" t="s">
        <v>776</v>
      </c>
      <c r="N405" s="49">
        <f t="shared" si="24"/>
        <v>0</v>
      </c>
      <c r="O405" s="60" t="str">
        <f t="shared" si="25"/>
        <v>(↔)</v>
      </c>
      <c r="P405" s="45">
        <v>0.20000000000000284</v>
      </c>
      <c r="Q405" s="43" t="s">
        <v>776</v>
      </c>
      <c r="R405" s="45">
        <f t="shared" si="27"/>
        <v>0.20000000000000284</v>
      </c>
      <c r="S405" s="63" t="str">
        <f t="shared" si="26"/>
        <v>(↑)</v>
      </c>
      <c r="U405" s="10"/>
    </row>
    <row r="406" spans="1:21" ht="15" x14ac:dyDescent="0.25">
      <c r="A406" s="12" t="s">
        <v>630</v>
      </c>
      <c r="D406" s="2" t="s">
        <v>631</v>
      </c>
      <c r="E406" s="34">
        <v>80</v>
      </c>
      <c r="F406" s="34">
        <v>80.400000000000006</v>
      </c>
      <c r="G406" s="34">
        <v>79.8</v>
      </c>
      <c r="H406" s="34">
        <v>79.400000000000006</v>
      </c>
      <c r="I406" s="67">
        <v>79.2</v>
      </c>
      <c r="J406" s="29">
        <v>-0.60000000000000853</v>
      </c>
      <c r="K406" s="22" t="s">
        <v>778</v>
      </c>
      <c r="L406" s="30">
        <v>-0.39999999999999147</v>
      </c>
      <c r="M406" s="22" t="s">
        <v>778</v>
      </c>
      <c r="N406" s="49">
        <f t="shared" si="24"/>
        <v>-0.20000000000000284</v>
      </c>
      <c r="O406" s="60" t="str">
        <f t="shared" si="25"/>
        <v>(↓)</v>
      </c>
      <c r="P406" s="45">
        <v>-0.59999999999999432</v>
      </c>
      <c r="Q406" s="43" t="s">
        <v>778</v>
      </c>
      <c r="R406" s="45">
        <f t="shared" si="27"/>
        <v>-1.2000000000000028</v>
      </c>
      <c r="S406" s="63" t="str">
        <f t="shared" si="26"/>
        <v>(↓)</v>
      </c>
      <c r="T406" s="2" t="s">
        <v>786</v>
      </c>
      <c r="U406" s="10"/>
    </row>
    <row r="407" spans="1:21" ht="15" x14ac:dyDescent="0.25">
      <c r="A407" s="12" t="s">
        <v>632</v>
      </c>
      <c r="D407" s="2" t="s">
        <v>633</v>
      </c>
      <c r="E407" s="34">
        <v>79.8</v>
      </c>
      <c r="F407" s="34">
        <v>79.3</v>
      </c>
      <c r="G407" s="34">
        <v>79.5</v>
      </c>
      <c r="H407" s="34">
        <v>80.099999999999994</v>
      </c>
      <c r="I407" s="67">
        <v>80.599999999999994</v>
      </c>
      <c r="J407" s="29">
        <v>0.20000000000000284</v>
      </c>
      <c r="K407" s="22" t="s">
        <v>776</v>
      </c>
      <c r="L407" s="30">
        <v>0.59999999999999432</v>
      </c>
      <c r="M407" s="22" t="s">
        <v>776</v>
      </c>
      <c r="N407" s="49">
        <f t="shared" si="24"/>
        <v>0.5</v>
      </c>
      <c r="O407" s="60" t="str">
        <f t="shared" si="25"/>
        <v>(↑)</v>
      </c>
      <c r="P407" s="45">
        <v>0.29999999999999716</v>
      </c>
      <c r="Q407" s="43" t="s">
        <v>776</v>
      </c>
      <c r="R407" s="45">
        <f t="shared" si="27"/>
        <v>1.2999999999999972</v>
      </c>
      <c r="S407" s="63" t="str">
        <f t="shared" si="26"/>
        <v>(↑)</v>
      </c>
      <c r="U407" s="10"/>
    </row>
    <row r="408" spans="1:21" ht="15" x14ac:dyDescent="0.25">
      <c r="E408" s="34"/>
      <c r="F408" s="34"/>
      <c r="G408" s="34"/>
      <c r="H408" s="34"/>
      <c r="I408" s="67"/>
      <c r="J408" s="29"/>
      <c r="K408" s="22"/>
      <c r="L408" s="30"/>
      <c r="M408" s="22"/>
      <c r="N408" s="47"/>
      <c r="O408" s="59"/>
      <c r="P408" s="45"/>
      <c r="Q408" s="43"/>
      <c r="R408" s="45"/>
      <c r="S408" s="64"/>
      <c r="U408" s="10"/>
    </row>
    <row r="409" spans="1:21" ht="15" x14ac:dyDescent="0.25">
      <c r="A409" s="11" t="s">
        <v>634</v>
      </c>
      <c r="B409" s="1"/>
      <c r="C409" s="1" t="s">
        <v>635</v>
      </c>
      <c r="E409" s="34">
        <v>81</v>
      </c>
      <c r="F409" s="34">
        <v>81.099999999999994</v>
      </c>
      <c r="G409" s="34">
        <v>81.400000000000006</v>
      </c>
      <c r="H409" s="34">
        <v>81.3</v>
      </c>
      <c r="I409" s="67">
        <v>81.2</v>
      </c>
      <c r="J409" s="29">
        <v>0.30000000000001137</v>
      </c>
      <c r="K409" s="22" t="s">
        <v>776</v>
      </c>
      <c r="L409" s="30">
        <v>-0.10000000000000853</v>
      </c>
      <c r="M409" s="22" t="s">
        <v>778</v>
      </c>
      <c r="N409" s="49">
        <f t="shared" si="24"/>
        <v>-9.9999999999994316E-2</v>
      </c>
      <c r="O409" s="60" t="str">
        <f t="shared" si="25"/>
        <v>(↓)</v>
      </c>
      <c r="P409" s="45">
        <v>0.29999999999999716</v>
      </c>
      <c r="Q409" s="43" t="s">
        <v>776</v>
      </c>
      <c r="R409" s="45">
        <f t="shared" si="27"/>
        <v>0.10000000000000853</v>
      </c>
      <c r="S409" s="63" t="str">
        <f t="shared" ref="S409:S430" si="28">IF(R409&lt;0,"(↓)",IF(R409&gt;0,"(↑)","(↔)"))</f>
        <v>(↑)</v>
      </c>
      <c r="T409" s="2" t="s">
        <v>771</v>
      </c>
      <c r="U409" s="10"/>
    </row>
    <row r="410" spans="1:21" ht="15" x14ac:dyDescent="0.25">
      <c r="A410" s="12" t="s">
        <v>636</v>
      </c>
      <c r="D410" s="2" t="s">
        <v>637</v>
      </c>
      <c r="E410" s="34">
        <v>81.8</v>
      </c>
      <c r="F410" s="34">
        <v>82.2</v>
      </c>
      <c r="G410" s="34">
        <v>82.4</v>
      </c>
      <c r="H410" s="34">
        <v>81.599999999999994</v>
      </c>
      <c r="I410" s="67">
        <v>81.5</v>
      </c>
      <c r="J410" s="29">
        <v>0.20000000000000284</v>
      </c>
      <c r="K410" s="22" t="s">
        <v>776</v>
      </c>
      <c r="L410" s="30">
        <v>-0.80000000000001137</v>
      </c>
      <c r="M410" s="22" t="s">
        <v>778</v>
      </c>
      <c r="N410" s="49">
        <f t="shared" si="24"/>
        <v>-9.9999999999994316E-2</v>
      </c>
      <c r="O410" s="60" t="str">
        <f t="shared" si="25"/>
        <v>(↓)</v>
      </c>
      <c r="P410" s="45">
        <v>-0.20000000000000284</v>
      </c>
      <c r="Q410" s="43" t="s">
        <v>778</v>
      </c>
      <c r="R410" s="45">
        <f t="shared" si="27"/>
        <v>-0.70000000000000284</v>
      </c>
      <c r="S410" s="63" t="str">
        <f t="shared" si="28"/>
        <v>(↓)</v>
      </c>
      <c r="T410" s="2" t="s">
        <v>771</v>
      </c>
      <c r="U410" s="10"/>
    </row>
    <row r="411" spans="1:21" ht="15" x14ac:dyDescent="0.25">
      <c r="A411" s="12" t="s">
        <v>638</v>
      </c>
      <c r="D411" s="2" t="s">
        <v>639</v>
      </c>
      <c r="E411" s="34">
        <v>82.6</v>
      </c>
      <c r="F411" s="34">
        <v>82.5</v>
      </c>
      <c r="G411" s="34">
        <v>82.5</v>
      </c>
      <c r="H411" s="34">
        <v>82.8</v>
      </c>
      <c r="I411" s="67">
        <v>82.9</v>
      </c>
      <c r="J411" s="29">
        <v>0</v>
      </c>
      <c r="K411" s="22" t="s">
        <v>777</v>
      </c>
      <c r="L411" s="30">
        <v>0.29999999999999716</v>
      </c>
      <c r="M411" s="22" t="s">
        <v>776</v>
      </c>
      <c r="N411" s="49">
        <f t="shared" ref="N411:N430" si="29">(I411-H411)</f>
        <v>0.10000000000000853</v>
      </c>
      <c r="O411" s="60" t="str">
        <f t="shared" ref="O411:O430" si="30">IF(N411&lt;0,"(↓)",IF(N411&gt;0,"(↑)","(↔)"))</f>
        <v>(↑)</v>
      </c>
      <c r="P411" s="45">
        <v>0.20000000000000284</v>
      </c>
      <c r="Q411" s="43" t="s">
        <v>776</v>
      </c>
      <c r="R411" s="45">
        <f t="shared" si="27"/>
        <v>0.40000000000000568</v>
      </c>
      <c r="S411" s="63" t="str">
        <f t="shared" si="28"/>
        <v>(↑)</v>
      </c>
      <c r="U411" s="10"/>
    </row>
    <row r="412" spans="1:21" ht="15" x14ac:dyDescent="0.25">
      <c r="A412" s="12" t="s">
        <v>640</v>
      </c>
      <c r="D412" s="2" t="s">
        <v>641</v>
      </c>
      <c r="E412" s="34">
        <v>81.3</v>
      </c>
      <c r="F412" s="34">
        <v>81.2</v>
      </c>
      <c r="G412" s="34">
        <v>81.7</v>
      </c>
      <c r="H412" s="34">
        <v>81.900000000000006</v>
      </c>
      <c r="I412" s="67">
        <v>82</v>
      </c>
      <c r="J412" s="29">
        <v>0.5</v>
      </c>
      <c r="K412" s="22" t="s">
        <v>776</v>
      </c>
      <c r="L412" s="30">
        <v>0.20000000000000284</v>
      </c>
      <c r="M412" s="22" t="s">
        <v>776</v>
      </c>
      <c r="N412" s="49">
        <f t="shared" si="29"/>
        <v>9.9999999999994316E-2</v>
      </c>
      <c r="O412" s="60" t="str">
        <f t="shared" si="30"/>
        <v>(↑)</v>
      </c>
      <c r="P412" s="45">
        <v>0.60000000000000853</v>
      </c>
      <c r="Q412" s="43" t="s">
        <v>776</v>
      </c>
      <c r="R412" s="45">
        <f t="shared" si="27"/>
        <v>0.79999999999999716</v>
      </c>
      <c r="S412" s="63" t="str">
        <f t="shared" si="28"/>
        <v>(↑)</v>
      </c>
      <c r="U412" s="10"/>
    </row>
    <row r="413" spans="1:21" ht="15" x14ac:dyDescent="0.25">
      <c r="A413" s="12" t="s">
        <v>642</v>
      </c>
      <c r="D413" s="2" t="s">
        <v>643</v>
      </c>
      <c r="E413" s="34">
        <v>80.5</v>
      </c>
      <c r="F413" s="34">
        <v>80.900000000000006</v>
      </c>
      <c r="G413" s="34">
        <v>81.7</v>
      </c>
      <c r="H413" s="34">
        <v>81.5</v>
      </c>
      <c r="I413" s="67">
        <v>81.400000000000006</v>
      </c>
      <c r="J413" s="29">
        <v>0.79999999999999716</v>
      </c>
      <c r="K413" s="22" t="s">
        <v>776</v>
      </c>
      <c r="L413" s="30">
        <v>-0.20000000000000284</v>
      </c>
      <c r="M413" s="22" t="s">
        <v>778</v>
      </c>
      <c r="N413" s="49">
        <f t="shared" si="29"/>
        <v>-9.9999999999994316E-2</v>
      </c>
      <c r="O413" s="60" t="str">
        <f t="shared" si="30"/>
        <v>(↓)</v>
      </c>
      <c r="P413" s="45">
        <v>1</v>
      </c>
      <c r="Q413" s="43" t="s">
        <v>776</v>
      </c>
      <c r="R413" s="45">
        <f t="shared" si="27"/>
        <v>0.5</v>
      </c>
      <c r="S413" s="63" t="str">
        <f t="shared" si="28"/>
        <v>(↑)</v>
      </c>
      <c r="T413" s="2" t="s">
        <v>771</v>
      </c>
      <c r="U413" s="10"/>
    </row>
    <row r="414" spans="1:21" ht="15" x14ac:dyDescent="0.25">
      <c r="A414" s="12" t="s">
        <v>644</v>
      </c>
      <c r="D414" s="2" t="s">
        <v>645</v>
      </c>
      <c r="E414" s="34">
        <v>80.8</v>
      </c>
      <c r="F414" s="34">
        <v>81.099999999999994</v>
      </c>
      <c r="G414" s="34">
        <v>81.400000000000006</v>
      </c>
      <c r="H414" s="34">
        <v>81.3</v>
      </c>
      <c r="I414" s="67">
        <v>80.8</v>
      </c>
      <c r="J414" s="29">
        <v>0.30000000000001137</v>
      </c>
      <c r="K414" s="22" t="s">
        <v>776</v>
      </c>
      <c r="L414" s="30">
        <v>-0.10000000000000853</v>
      </c>
      <c r="M414" s="22" t="s">
        <v>778</v>
      </c>
      <c r="N414" s="49">
        <f t="shared" si="29"/>
        <v>-0.5</v>
      </c>
      <c r="O414" s="60" t="str">
        <f t="shared" si="30"/>
        <v>(↓)</v>
      </c>
      <c r="P414" s="45">
        <v>0.5</v>
      </c>
      <c r="Q414" s="43" t="s">
        <v>776</v>
      </c>
      <c r="R414" s="45">
        <f t="shared" si="27"/>
        <v>-0.29999999999999716</v>
      </c>
      <c r="S414" s="63" t="str">
        <f t="shared" si="28"/>
        <v>(↓)</v>
      </c>
      <c r="T414" s="2" t="s">
        <v>771</v>
      </c>
      <c r="U414" s="10"/>
    </row>
    <row r="415" spans="1:21" ht="15" x14ac:dyDescent="0.25">
      <c r="A415" s="12" t="s">
        <v>646</v>
      </c>
      <c r="D415" s="2" t="s">
        <v>647</v>
      </c>
      <c r="E415" s="34">
        <v>78.400000000000006</v>
      </c>
      <c r="F415" s="34">
        <v>78.599999999999994</v>
      </c>
      <c r="G415" s="34">
        <v>78.400000000000006</v>
      </c>
      <c r="H415" s="34">
        <v>78.5</v>
      </c>
      <c r="I415" s="67">
        <v>78.5</v>
      </c>
      <c r="J415" s="29">
        <v>-0.19999999999998863</v>
      </c>
      <c r="K415" s="22" t="s">
        <v>778</v>
      </c>
      <c r="L415" s="30">
        <v>9.9999999999994316E-2</v>
      </c>
      <c r="M415" s="22" t="s">
        <v>776</v>
      </c>
      <c r="N415" s="49">
        <f t="shared" si="29"/>
        <v>0</v>
      </c>
      <c r="O415" s="60" t="str">
        <f t="shared" si="30"/>
        <v>(↔)</v>
      </c>
      <c r="P415" s="45">
        <v>9.9999999999994316E-2</v>
      </c>
      <c r="Q415" s="43" t="s">
        <v>776</v>
      </c>
      <c r="R415" s="45">
        <f t="shared" si="27"/>
        <v>-9.9999999999994316E-2</v>
      </c>
      <c r="S415" s="63" t="str">
        <f t="shared" si="28"/>
        <v>(↓)</v>
      </c>
      <c r="U415" s="10"/>
    </row>
    <row r="416" spans="1:21" ht="15" x14ac:dyDescent="0.25">
      <c r="E416" s="34"/>
      <c r="F416" s="34"/>
      <c r="G416" s="34"/>
      <c r="H416" s="34"/>
      <c r="I416" s="67"/>
      <c r="J416" s="29"/>
      <c r="K416" s="22"/>
      <c r="L416" s="30"/>
      <c r="M416" s="22"/>
      <c r="N416" s="47"/>
      <c r="O416" s="59"/>
      <c r="P416" s="45"/>
      <c r="Q416" s="43"/>
      <c r="R416" s="45"/>
      <c r="S416" s="64"/>
      <c r="U416" s="10"/>
    </row>
    <row r="417" spans="1:21" ht="15" x14ac:dyDescent="0.25">
      <c r="A417" s="11" t="s">
        <v>648</v>
      </c>
      <c r="B417" s="1"/>
      <c r="C417" s="1" t="s">
        <v>649</v>
      </c>
      <c r="D417" s="1"/>
      <c r="E417" s="34">
        <v>79.900000000000006</v>
      </c>
      <c r="F417" s="34">
        <v>79.8</v>
      </c>
      <c r="G417" s="34">
        <v>80</v>
      </c>
      <c r="H417" s="34">
        <v>80.099999999999994</v>
      </c>
      <c r="I417" s="67">
        <v>80</v>
      </c>
      <c r="J417" s="29">
        <v>0.20000000000000284</v>
      </c>
      <c r="K417" s="22" t="s">
        <v>776</v>
      </c>
      <c r="L417" s="30">
        <v>9.9999999999994316E-2</v>
      </c>
      <c r="M417" s="22" t="s">
        <v>776</v>
      </c>
      <c r="N417" s="49">
        <f t="shared" si="29"/>
        <v>-9.9999999999994316E-2</v>
      </c>
      <c r="O417" s="60" t="str">
        <f t="shared" si="30"/>
        <v>(↓)</v>
      </c>
      <c r="P417" s="45">
        <v>0.19999999999998863</v>
      </c>
      <c r="Q417" s="43" t="s">
        <v>776</v>
      </c>
      <c r="R417" s="45">
        <f t="shared" si="27"/>
        <v>0.20000000000000284</v>
      </c>
      <c r="S417" s="63" t="str">
        <f t="shared" si="28"/>
        <v>(↑)</v>
      </c>
      <c r="U417" s="10"/>
    </row>
    <row r="418" spans="1:21" ht="15" x14ac:dyDescent="0.25">
      <c r="A418" s="12" t="s">
        <v>650</v>
      </c>
      <c r="D418" s="2" t="s">
        <v>651</v>
      </c>
      <c r="E418" s="34">
        <v>80.400000000000006</v>
      </c>
      <c r="F418" s="34">
        <v>80.3</v>
      </c>
      <c r="G418" s="34">
        <v>80.3</v>
      </c>
      <c r="H418" s="34">
        <v>80.599999999999994</v>
      </c>
      <c r="I418" s="67">
        <v>80.3</v>
      </c>
      <c r="J418" s="29">
        <v>0</v>
      </c>
      <c r="K418" s="22" t="s">
        <v>777</v>
      </c>
      <c r="L418" s="30">
        <v>0.29999999999999716</v>
      </c>
      <c r="M418" s="22" t="s">
        <v>776</v>
      </c>
      <c r="N418" s="49">
        <f t="shared" si="29"/>
        <v>-0.29999999999999716</v>
      </c>
      <c r="O418" s="60" t="str">
        <f t="shared" si="30"/>
        <v>(↓)</v>
      </c>
      <c r="P418" s="45">
        <v>0.19999999999998863</v>
      </c>
      <c r="Q418" s="43" t="s">
        <v>776</v>
      </c>
      <c r="R418" s="45">
        <f t="shared" si="27"/>
        <v>0</v>
      </c>
      <c r="S418" s="63" t="str">
        <f t="shared" si="28"/>
        <v>(↔)</v>
      </c>
      <c r="U418" s="10"/>
    </row>
    <row r="419" spans="1:21" ht="15" x14ac:dyDescent="0.25">
      <c r="A419" s="12" t="s">
        <v>652</v>
      </c>
      <c r="D419" s="2" t="s">
        <v>653</v>
      </c>
      <c r="E419" s="34">
        <v>81</v>
      </c>
      <c r="F419" s="34">
        <v>80.900000000000006</v>
      </c>
      <c r="G419" s="34">
        <v>80.900000000000006</v>
      </c>
      <c r="H419" s="34">
        <v>81</v>
      </c>
      <c r="I419" s="67">
        <v>81.3</v>
      </c>
      <c r="J419" s="29">
        <v>0</v>
      </c>
      <c r="K419" s="22" t="s">
        <v>777</v>
      </c>
      <c r="L419" s="30">
        <v>9.9999999999994316E-2</v>
      </c>
      <c r="M419" s="22" t="s">
        <v>776</v>
      </c>
      <c r="N419" s="49">
        <f t="shared" si="29"/>
        <v>0.29999999999999716</v>
      </c>
      <c r="O419" s="60" t="str">
        <f t="shared" si="30"/>
        <v>(↑)</v>
      </c>
      <c r="P419" s="45">
        <v>0</v>
      </c>
      <c r="Q419" s="43" t="s">
        <v>777</v>
      </c>
      <c r="R419" s="45">
        <f t="shared" si="27"/>
        <v>0.39999999999999147</v>
      </c>
      <c r="S419" s="63" t="str">
        <f t="shared" si="28"/>
        <v>(↑)</v>
      </c>
      <c r="U419" s="10"/>
    </row>
    <row r="420" spans="1:21" ht="15" x14ac:dyDescent="0.25">
      <c r="A420" s="12" t="s">
        <v>654</v>
      </c>
      <c r="D420" s="2" t="s">
        <v>655</v>
      </c>
      <c r="E420" s="34">
        <v>79.599999999999994</v>
      </c>
      <c r="F420" s="34">
        <v>79.400000000000006</v>
      </c>
      <c r="G420" s="34">
        <v>79.8</v>
      </c>
      <c r="H420" s="34">
        <v>80.2</v>
      </c>
      <c r="I420" s="67">
        <v>80.5</v>
      </c>
      <c r="J420" s="29">
        <v>0.39999999999999147</v>
      </c>
      <c r="K420" s="22" t="s">
        <v>776</v>
      </c>
      <c r="L420" s="30">
        <v>0.40000000000000568</v>
      </c>
      <c r="M420" s="22" t="s">
        <v>776</v>
      </c>
      <c r="N420" s="49">
        <f t="shared" si="29"/>
        <v>0.29999999999999716</v>
      </c>
      <c r="O420" s="60" t="str">
        <f t="shared" si="30"/>
        <v>(↑)</v>
      </c>
      <c r="P420" s="45">
        <v>0.60000000000000853</v>
      </c>
      <c r="Q420" s="43" t="s">
        <v>776</v>
      </c>
      <c r="R420" s="45">
        <f t="shared" si="27"/>
        <v>1.0999999999999943</v>
      </c>
      <c r="S420" s="63" t="str">
        <f t="shared" si="28"/>
        <v>(↑)</v>
      </c>
      <c r="U420" s="10"/>
    </row>
    <row r="421" spans="1:21" ht="15" x14ac:dyDescent="0.25">
      <c r="A421" s="12" t="s">
        <v>656</v>
      </c>
      <c r="D421" s="2" t="s">
        <v>657</v>
      </c>
      <c r="E421" s="34">
        <v>77.900000000000006</v>
      </c>
      <c r="F421" s="34">
        <v>78.2</v>
      </c>
      <c r="G421" s="34">
        <v>78.900000000000006</v>
      </c>
      <c r="H421" s="34">
        <v>78.599999999999994</v>
      </c>
      <c r="I421" s="67">
        <v>77.900000000000006</v>
      </c>
      <c r="J421" s="29">
        <v>0.70000000000000284</v>
      </c>
      <c r="K421" s="22" t="s">
        <v>776</v>
      </c>
      <c r="L421" s="30">
        <v>-0.30000000000001137</v>
      </c>
      <c r="M421" s="22" t="s">
        <v>778</v>
      </c>
      <c r="N421" s="49">
        <f t="shared" si="29"/>
        <v>-0.69999999999998863</v>
      </c>
      <c r="O421" s="60" t="str">
        <f t="shared" si="30"/>
        <v>(↓)</v>
      </c>
      <c r="P421" s="45">
        <v>0.69999999999998863</v>
      </c>
      <c r="Q421" s="43" t="s">
        <v>776</v>
      </c>
      <c r="R421" s="45">
        <f t="shared" si="27"/>
        <v>-0.29999999999999716</v>
      </c>
      <c r="S421" s="63" t="str">
        <f t="shared" si="28"/>
        <v>(↓)</v>
      </c>
      <c r="T421" s="2" t="s">
        <v>771</v>
      </c>
      <c r="U421" s="10"/>
    </row>
    <row r="422" spans="1:21" ht="15" x14ac:dyDescent="0.25">
      <c r="A422" s="12" t="s">
        <v>658</v>
      </c>
      <c r="D422" s="2" t="s">
        <v>659</v>
      </c>
      <c r="E422" s="34">
        <v>80.400000000000006</v>
      </c>
      <c r="F422" s="34">
        <v>80.099999999999994</v>
      </c>
      <c r="G422" s="34">
        <v>79.900000000000006</v>
      </c>
      <c r="H422" s="34">
        <v>80.099999999999994</v>
      </c>
      <c r="I422" s="67">
        <v>80</v>
      </c>
      <c r="J422" s="29">
        <v>-0.19999999999998863</v>
      </c>
      <c r="K422" s="22" t="s">
        <v>778</v>
      </c>
      <c r="L422" s="30">
        <v>0.19999999999998863</v>
      </c>
      <c r="M422" s="22" t="s">
        <v>776</v>
      </c>
      <c r="N422" s="49">
        <f t="shared" si="29"/>
        <v>-9.9999999999994316E-2</v>
      </c>
      <c r="O422" s="60" t="str">
        <f t="shared" si="30"/>
        <v>(↓)</v>
      </c>
      <c r="P422" s="45">
        <v>-0.30000000000001137</v>
      </c>
      <c r="Q422" s="43" t="s">
        <v>778</v>
      </c>
      <c r="R422" s="45">
        <f t="shared" si="27"/>
        <v>-9.9999999999994316E-2</v>
      </c>
      <c r="S422" s="63" t="str">
        <f t="shared" si="28"/>
        <v>(↓)</v>
      </c>
      <c r="U422" s="10"/>
    </row>
    <row r="423" spans="1:21" ht="15" x14ac:dyDescent="0.25">
      <c r="A423" s="12" t="s">
        <v>660</v>
      </c>
      <c r="D423" s="2" t="s">
        <v>661</v>
      </c>
      <c r="E423" s="34">
        <v>80</v>
      </c>
      <c r="F423" s="34">
        <v>80.099999999999994</v>
      </c>
      <c r="G423" s="34">
        <v>80.400000000000006</v>
      </c>
      <c r="H423" s="34">
        <v>80.599999999999994</v>
      </c>
      <c r="I423" s="67">
        <v>80.8</v>
      </c>
      <c r="J423" s="29">
        <v>0.30000000000001137</v>
      </c>
      <c r="K423" s="22" t="s">
        <v>776</v>
      </c>
      <c r="L423" s="30">
        <v>0.19999999999998863</v>
      </c>
      <c r="M423" s="22" t="s">
        <v>776</v>
      </c>
      <c r="N423" s="49">
        <f t="shared" si="29"/>
        <v>0.20000000000000284</v>
      </c>
      <c r="O423" s="60" t="str">
        <f t="shared" si="30"/>
        <v>(↑)</v>
      </c>
      <c r="P423" s="45">
        <v>0.59999999999999432</v>
      </c>
      <c r="Q423" s="43" t="s">
        <v>776</v>
      </c>
      <c r="R423" s="45">
        <f t="shared" si="27"/>
        <v>0.70000000000000284</v>
      </c>
      <c r="S423" s="63" t="str">
        <f t="shared" si="28"/>
        <v>(↑)</v>
      </c>
      <c r="U423" s="10"/>
    </row>
    <row r="424" spans="1:21" ht="15" x14ac:dyDescent="0.25">
      <c r="E424" s="34"/>
      <c r="F424" s="34"/>
      <c r="G424" s="34"/>
      <c r="H424" s="34"/>
      <c r="I424" s="67"/>
      <c r="J424" s="29"/>
      <c r="K424" s="22"/>
      <c r="L424" s="30"/>
      <c r="M424" s="22"/>
      <c r="N424" s="47"/>
      <c r="O424" s="59"/>
      <c r="P424" s="45"/>
      <c r="Q424" s="43"/>
      <c r="R424" s="45"/>
      <c r="S424" s="64"/>
      <c r="U424" s="10"/>
    </row>
    <row r="425" spans="1:21" ht="15" x14ac:dyDescent="0.25">
      <c r="A425" s="11" t="s">
        <v>662</v>
      </c>
      <c r="B425" s="1"/>
      <c r="C425" s="1" t="s">
        <v>663</v>
      </c>
      <c r="E425" s="34">
        <v>80.3</v>
      </c>
      <c r="F425" s="34">
        <v>80.5</v>
      </c>
      <c r="G425" s="34">
        <v>80.5</v>
      </c>
      <c r="H425" s="34">
        <v>80.2</v>
      </c>
      <c r="I425" s="67">
        <v>80.3</v>
      </c>
      <c r="J425" s="29">
        <v>0</v>
      </c>
      <c r="K425" s="22" t="s">
        <v>777</v>
      </c>
      <c r="L425" s="30">
        <v>-0.29999999999999716</v>
      </c>
      <c r="M425" s="22" t="s">
        <v>778</v>
      </c>
      <c r="N425" s="49">
        <f t="shared" si="29"/>
        <v>9.9999999999994316E-2</v>
      </c>
      <c r="O425" s="60" t="str">
        <f t="shared" si="30"/>
        <v>(↑)</v>
      </c>
      <c r="P425" s="45">
        <v>-9.9999999999994316E-2</v>
      </c>
      <c r="Q425" s="43" t="s">
        <v>778</v>
      </c>
      <c r="R425" s="45">
        <f t="shared" si="27"/>
        <v>-0.20000000000000284</v>
      </c>
      <c r="S425" s="63" t="str">
        <f t="shared" si="28"/>
        <v>(↓)</v>
      </c>
      <c r="U425" s="10"/>
    </row>
    <row r="426" spans="1:21" ht="15" x14ac:dyDescent="0.25">
      <c r="A426" s="12" t="s">
        <v>664</v>
      </c>
      <c r="D426" s="2" t="s">
        <v>665</v>
      </c>
      <c r="E426" s="34">
        <v>80.400000000000006</v>
      </c>
      <c r="F426" s="34">
        <v>80.400000000000006</v>
      </c>
      <c r="G426" s="34">
        <v>80.400000000000006</v>
      </c>
      <c r="H426" s="34">
        <v>80.099999999999994</v>
      </c>
      <c r="I426" s="67">
        <v>80.5</v>
      </c>
      <c r="J426" s="29">
        <v>0</v>
      </c>
      <c r="K426" s="22" t="s">
        <v>777</v>
      </c>
      <c r="L426" s="30">
        <v>-0.30000000000001137</v>
      </c>
      <c r="M426" s="22" t="s">
        <v>778</v>
      </c>
      <c r="N426" s="49">
        <f t="shared" si="29"/>
        <v>0.40000000000000568</v>
      </c>
      <c r="O426" s="60" t="str">
        <f t="shared" si="30"/>
        <v>(↑)</v>
      </c>
      <c r="P426" s="45">
        <v>-0.30000000000001137</v>
      </c>
      <c r="Q426" s="43" t="s">
        <v>778</v>
      </c>
      <c r="R426" s="45">
        <f t="shared" si="27"/>
        <v>9.9999999999994316E-2</v>
      </c>
      <c r="S426" s="63" t="str">
        <f t="shared" si="28"/>
        <v>(↑)</v>
      </c>
      <c r="U426" s="10"/>
    </row>
    <row r="427" spans="1:21" ht="15" x14ac:dyDescent="0.25">
      <c r="A427" s="12" t="s">
        <v>666</v>
      </c>
      <c r="D427" s="2" t="s">
        <v>667</v>
      </c>
      <c r="E427" s="34">
        <v>80.3</v>
      </c>
      <c r="F427" s="34">
        <v>80.3</v>
      </c>
      <c r="G427" s="34">
        <v>80.099999999999994</v>
      </c>
      <c r="H427" s="34">
        <v>79.900000000000006</v>
      </c>
      <c r="I427" s="67">
        <v>80.2</v>
      </c>
      <c r="J427" s="29">
        <v>-0.20000000000000284</v>
      </c>
      <c r="K427" s="22" t="s">
        <v>778</v>
      </c>
      <c r="L427" s="30">
        <v>-0.19999999999998863</v>
      </c>
      <c r="M427" s="22" t="s">
        <v>778</v>
      </c>
      <c r="N427" s="49">
        <f t="shared" si="29"/>
        <v>0.29999999999999716</v>
      </c>
      <c r="O427" s="60" t="str">
        <f t="shared" si="30"/>
        <v>(↑)</v>
      </c>
      <c r="P427" s="45">
        <v>-0.39999999999999147</v>
      </c>
      <c r="Q427" s="43" t="s">
        <v>778</v>
      </c>
      <c r="R427" s="45">
        <f t="shared" si="27"/>
        <v>-9.9999999999994316E-2</v>
      </c>
      <c r="S427" s="63" t="str">
        <f t="shared" si="28"/>
        <v>(↓)</v>
      </c>
      <c r="U427" s="10"/>
    </row>
    <row r="428" spans="1:21" ht="15" x14ac:dyDescent="0.25">
      <c r="A428" s="12" t="s">
        <v>668</v>
      </c>
      <c r="D428" s="2" t="s">
        <v>669</v>
      </c>
      <c r="E428" s="34">
        <v>80.7</v>
      </c>
      <c r="F428" s="34">
        <v>81.099999999999994</v>
      </c>
      <c r="G428" s="34">
        <v>81.2</v>
      </c>
      <c r="H428" s="34">
        <v>80.900000000000006</v>
      </c>
      <c r="I428" s="67">
        <v>80.599999999999994</v>
      </c>
      <c r="J428" s="29">
        <v>0.10000000000000853</v>
      </c>
      <c r="K428" s="22" t="s">
        <v>776</v>
      </c>
      <c r="L428" s="30">
        <v>-0.29999999999999716</v>
      </c>
      <c r="M428" s="22" t="s">
        <v>778</v>
      </c>
      <c r="N428" s="49">
        <f t="shared" si="29"/>
        <v>-0.30000000000001137</v>
      </c>
      <c r="O428" s="60" t="str">
        <f t="shared" si="30"/>
        <v>(↓)</v>
      </c>
      <c r="P428" s="45">
        <v>0.20000000000000284</v>
      </c>
      <c r="Q428" s="43" t="s">
        <v>776</v>
      </c>
      <c r="R428" s="45">
        <f t="shared" si="27"/>
        <v>-0.5</v>
      </c>
      <c r="S428" s="63" t="str">
        <f t="shared" si="28"/>
        <v>(↓)</v>
      </c>
      <c r="T428" s="2" t="s">
        <v>771</v>
      </c>
      <c r="U428" s="10"/>
    </row>
    <row r="429" spans="1:21" ht="15" x14ac:dyDescent="0.25">
      <c r="A429" s="12" t="s">
        <v>670</v>
      </c>
      <c r="D429" s="2" t="s">
        <v>671</v>
      </c>
      <c r="E429" s="34">
        <v>79.7</v>
      </c>
      <c r="F429" s="34">
        <v>80</v>
      </c>
      <c r="G429" s="34">
        <v>80</v>
      </c>
      <c r="H429" s="34">
        <v>79.599999999999994</v>
      </c>
      <c r="I429" s="67">
        <v>79.400000000000006</v>
      </c>
      <c r="J429" s="29">
        <v>0</v>
      </c>
      <c r="K429" s="22" t="s">
        <v>777</v>
      </c>
      <c r="L429" s="30">
        <v>-0.40000000000000568</v>
      </c>
      <c r="M429" s="22" t="s">
        <v>778</v>
      </c>
      <c r="N429" s="49">
        <f t="shared" si="29"/>
        <v>-0.19999999999998863</v>
      </c>
      <c r="O429" s="60" t="str">
        <f t="shared" si="30"/>
        <v>(↓)</v>
      </c>
      <c r="P429" s="45">
        <v>-0.10000000000000853</v>
      </c>
      <c r="Q429" s="43" t="s">
        <v>778</v>
      </c>
      <c r="R429" s="45">
        <f t="shared" si="27"/>
        <v>-0.59999999999999432</v>
      </c>
      <c r="S429" s="63" t="str">
        <f t="shared" si="28"/>
        <v>(↓)</v>
      </c>
      <c r="T429" s="2" t="s">
        <v>771</v>
      </c>
      <c r="U429" s="10"/>
    </row>
    <row r="430" spans="1:21" ht="15" x14ac:dyDescent="0.25">
      <c r="A430" s="12" t="s">
        <v>672</v>
      </c>
      <c r="D430" s="2" t="s">
        <v>673</v>
      </c>
      <c r="E430" s="34">
        <v>79.3</v>
      </c>
      <c r="F430" s="34">
        <v>79.900000000000006</v>
      </c>
      <c r="G430" s="34">
        <v>80.2</v>
      </c>
      <c r="H430" s="34">
        <v>80.5</v>
      </c>
      <c r="I430" s="67">
        <v>81</v>
      </c>
      <c r="J430" s="29">
        <v>0.29999999999999716</v>
      </c>
      <c r="K430" s="22" t="s">
        <v>776</v>
      </c>
      <c r="L430" s="30">
        <v>0.29999999999999716</v>
      </c>
      <c r="M430" s="22" t="s">
        <v>776</v>
      </c>
      <c r="N430" s="49">
        <f t="shared" si="29"/>
        <v>0.5</v>
      </c>
      <c r="O430" s="60" t="str">
        <f t="shared" si="30"/>
        <v>(↑)</v>
      </c>
      <c r="P430" s="45">
        <v>1.2000000000000028</v>
      </c>
      <c r="Q430" s="43" t="s">
        <v>776</v>
      </c>
      <c r="R430" s="45">
        <f t="shared" si="27"/>
        <v>1.0999999999999943</v>
      </c>
      <c r="S430" s="63" t="str">
        <f t="shared" si="28"/>
        <v>(↑)</v>
      </c>
      <c r="U430" s="10"/>
    </row>
    <row r="431" spans="1:21" ht="15" x14ac:dyDescent="0.25">
      <c r="E431" s="34"/>
      <c r="F431" s="34"/>
      <c r="G431" s="34"/>
      <c r="H431" s="34"/>
      <c r="I431" s="67"/>
      <c r="J431" s="19"/>
      <c r="K431" s="22"/>
      <c r="L431" s="21"/>
      <c r="M431" s="22"/>
      <c r="N431" s="52"/>
      <c r="O431" s="61"/>
      <c r="P431" s="46"/>
      <c r="Q431" s="43"/>
      <c r="R431" s="46"/>
      <c r="S431" s="65"/>
    </row>
    <row r="432" spans="1:21" x14ac:dyDescent="0.2">
      <c r="E432" s="10" t="s">
        <v>745</v>
      </c>
      <c r="F432" s="10" t="s">
        <v>745</v>
      </c>
      <c r="G432" s="10" t="s">
        <v>745</v>
      </c>
      <c r="H432" s="10" t="s">
        <v>745</v>
      </c>
      <c r="I432" s="10"/>
      <c r="M432" s="14"/>
      <c r="N432" s="48"/>
      <c r="O432" s="62"/>
      <c r="Q432" s="32"/>
      <c r="S432" s="32"/>
    </row>
    <row r="433" spans="1:15" x14ac:dyDescent="0.2">
      <c r="A433" s="1" t="s">
        <v>748</v>
      </c>
      <c r="E433" s="10"/>
      <c r="F433" s="10"/>
      <c r="G433" s="10"/>
      <c r="H433" s="10"/>
      <c r="I433" s="10"/>
      <c r="M433" s="14"/>
      <c r="N433" s="48"/>
      <c r="O433" s="62"/>
    </row>
    <row r="434" spans="1:15" x14ac:dyDescent="0.2">
      <c r="A434" s="2" t="s">
        <v>779</v>
      </c>
      <c r="E434" s="10"/>
      <c r="F434" s="10"/>
      <c r="G434" s="10"/>
      <c r="H434" s="10"/>
      <c r="I434" s="10"/>
      <c r="M434" s="14"/>
      <c r="N434" s="48"/>
      <c r="O434" s="62"/>
    </row>
    <row r="435" spans="1:15" x14ac:dyDescent="0.2">
      <c r="A435" s="15" t="s">
        <v>749</v>
      </c>
      <c r="E435" s="10"/>
      <c r="F435" s="10"/>
      <c r="G435" s="10"/>
      <c r="H435" s="10"/>
      <c r="I435" s="10"/>
      <c r="M435" s="14"/>
      <c r="N435" s="48"/>
      <c r="O435" s="62"/>
    </row>
    <row r="436" spans="1:15" x14ac:dyDescent="0.2">
      <c r="A436" s="16" t="s">
        <v>780</v>
      </c>
      <c r="E436" s="10"/>
      <c r="F436" s="10"/>
      <c r="G436" s="10"/>
      <c r="H436" s="10"/>
      <c r="I436" s="10"/>
      <c r="M436" s="14"/>
      <c r="N436" s="48"/>
      <c r="O436" s="62"/>
    </row>
    <row r="437" spans="1:15" x14ac:dyDescent="0.2">
      <c r="A437" s="54" t="s">
        <v>789</v>
      </c>
      <c r="E437" s="10"/>
      <c r="F437" s="10"/>
      <c r="G437" s="10"/>
      <c r="H437" s="10"/>
      <c r="I437" s="10"/>
      <c r="M437" s="14"/>
      <c r="N437" s="48"/>
      <c r="O437" s="62"/>
    </row>
    <row r="438" spans="1:15" x14ac:dyDescent="0.2">
      <c r="E438" s="10"/>
      <c r="F438" s="10"/>
      <c r="G438" s="10"/>
      <c r="H438" s="10"/>
      <c r="I438" s="10"/>
      <c r="M438" s="14"/>
      <c r="N438" s="48"/>
      <c r="O438" s="62"/>
    </row>
    <row r="439" spans="1:15" x14ac:dyDescent="0.2">
      <c r="E439" s="10"/>
      <c r="F439" s="10"/>
      <c r="G439" s="10"/>
      <c r="H439" s="10"/>
      <c r="I439" s="10"/>
      <c r="M439" s="14"/>
      <c r="N439" s="48"/>
      <c r="O439" s="62"/>
    </row>
    <row r="440" spans="1:15" x14ac:dyDescent="0.2">
      <c r="E440" s="10"/>
      <c r="F440" s="10"/>
      <c r="G440" s="10"/>
      <c r="H440" s="10"/>
      <c r="I440" s="10"/>
      <c r="M440" s="14"/>
      <c r="N440" s="48"/>
      <c r="O440" s="62"/>
    </row>
    <row r="441" spans="1:15" x14ac:dyDescent="0.2">
      <c r="E441" s="10"/>
      <c r="F441" s="10"/>
      <c r="G441" s="10"/>
      <c r="H441" s="10"/>
      <c r="I441" s="10"/>
      <c r="M441" s="14"/>
      <c r="N441" s="48"/>
      <c r="O441" s="62"/>
    </row>
    <row r="442" spans="1:15" x14ac:dyDescent="0.2">
      <c r="E442" s="10"/>
      <c r="F442" s="10"/>
      <c r="G442" s="10"/>
      <c r="H442" s="10"/>
      <c r="I442" s="10"/>
      <c r="M442" s="14"/>
      <c r="N442" s="48"/>
      <c r="O442" s="62"/>
    </row>
    <row r="443" spans="1:15" x14ac:dyDescent="0.2">
      <c r="E443" s="10"/>
      <c r="F443" s="10"/>
      <c r="G443" s="10"/>
      <c r="H443" s="10"/>
      <c r="I443" s="10"/>
      <c r="M443" s="14"/>
      <c r="N443" s="48"/>
      <c r="O443" s="62"/>
    </row>
    <row r="444" spans="1:15" x14ac:dyDescent="0.2">
      <c r="E444" s="10"/>
      <c r="F444" s="10"/>
      <c r="G444" s="10"/>
      <c r="H444" s="10"/>
      <c r="I444" s="10"/>
      <c r="M444" s="14"/>
      <c r="N444" s="48"/>
      <c r="O444" s="62"/>
    </row>
    <row r="445" spans="1:15" x14ac:dyDescent="0.2">
      <c r="M445" s="14"/>
      <c r="N445" s="48"/>
      <c r="O445" s="62"/>
    </row>
    <row r="446" spans="1:15" x14ac:dyDescent="0.2">
      <c r="M446" s="14"/>
      <c r="N446" s="48"/>
      <c r="O446" s="62"/>
    </row>
    <row r="447" spans="1:15" x14ac:dyDescent="0.2">
      <c r="M447" s="14"/>
      <c r="N447" s="48"/>
      <c r="O447" s="62"/>
    </row>
    <row r="448" spans="1:15" x14ac:dyDescent="0.2">
      <c r="M448" s="14"/>
      <c r="N448" s="48"/>
      <c r="O448" s="62"/>
    </row>
    <row r="449" spans="13:15" x14ac:dyDescent="0.2">
      <c r="M449" s="14"/>
      <c r="N449" s="48"/>
      <c r="O449" s="62"/>
    </row>
    <row r="450" spans="13:15" x14ac:dyDescent="0.2">
      <c r="M450" s="14"/>
      <c r="N450" s="48"/>
      <c r="O450" s="62"/>
    </row>
    <row r="451" spans="13:15" x14ac:dyDescent="0.2">
      <c r="M451" s="14"/>
      <c r="N451" s="48"/>
      <c r="O451" s="62"/>
    </row>
    <row r="452" spans="13:15" x14ac:dyDescent="0.2">
      <c r="M452" s="14"/>
      <c r="N452" s="48"/>
      <c r="O452" s="62"/>
    </row>
    <row r="453" spans="13:15" x14ac:dyDescent="0.2">
      <c r="M453" s="14"/>
      <c r="N453" s="48"/>
      <c r="O453" s="62"/>
    </row>
    <row r="454" spans="13:15" x14ac:dyDescent="0.2">
      <c r="M454" s="14"/>
      <c r="N454" s="48"/>
      <c r="O454" s="62"/>
    </row>
    <row r="455" spans="13:15" x14ac:dyDescent="0.2">
      <c r="M455" s="14"/>
      <c r="N455" s="48"/>
      <c r="O455" s="62"/>
    </row>
    <row r="456" spans="13:15" x14ac:dyDescent="0.2">
      <c r="M456" s="14"/>
      <c r="N456" s="48"/>
      <c r="O456" s="62"/>
    </row>
    <row r="457" spans="13:15" x14ac:dyDescent="0.2">
      <c r="M457" s="14"/>
      <c r="N457" s="48"/>
      <c r="O457" s="62"/>
    </row>
    <row r="458" spans="13:15" x14ac:dyDescent="0.2">
      <c r="M458" s="14"/>
      <c r="N458" s="48"/>
      <c r="O458" s="62"/>
    </row>
    <row r="459" spans="13:15" x14ac:dyDescent="0.2">
      <c r="M459" s="14"/>
      <c r="N459" s="48"/>
      <c r="O459" s="62"/>
    </row>
    <row r="460" spans="13:15" x14ac:dyDescent="0.2">
      <c r="M460" s="14"/>
      <c r="N460" s="48"/>
      <c r="O460" s="62"/>
    </row>
    <row r="461" spans="13:15" x14ac:dyDescent="0.2">
      <c r="M461" s="14"/>
      <c r="N461" s="48"/>
      <c r="O461" s="62"/>
    </row>
    <row r="462" spans="13:15" x14ac:dyDescent="0.2">
      <c r="M462" s="14"/>
      <c r="N462" s="48"/>
      <c r="O462" s="62"/>
    </row>
    <row r="463" spans="13:15" x14ac:dyDescent="0.2">
      <c r="M463" s="14"/>
      <c r="N463" s="48"/>
      <c r="O463" s="62"/>
    </row>
    <row r="464" spans="13:15" x14ac:dyDescent="0.2">
      <c r="M464" s="14"/>
      <c r="N464" s="48"/>
      <c r="O464" s="62"/>
    </row>
    <row r="465" spans="13:15" x14ac:dyDescent="0.2">
      <c r="M465" s="14"/>
      <c r="N465" s="48"/>
      <c r="O465" s="62"/>
    </row>
    <row r="466" spans="13:15" x14ac:dyDescent="0.2">
      <c r="M466" s="14"/>
      <c r="N466" s="48"/>
      <c r="O466" s="62"/>
    </row>
    <row r="467" spans="13:15" x14ac:dyDescent="0.2">
      <c r="M467" s="14"/>
      <c r="N467" s="48"/>
      <c r="O467" s="62"/>
    </row>
    <row r="468" spans="13:15" x14ac:dyDescent="0.2">
      <c r="M468" s="14"/>
      <c r="N468" s="48"/>
      <c r="O468" s="62"/>
    </row>
    <row r="469" spans="13:15" x14ac:dyDescent="0.2">
      <c r="M469" s="14"/>
      <c r="N469" s="48"/>
      <c r="O469" s="62"/>
    </row>
    <row r="470" spans="13:15" x14ac:dyDescent="0.2">
      <c r="M470" s="14"/>
      <c r="N470" s="48"/>
      <c r="O470" s="62"/>
    </row>
    <row r="471" spans="13:15" x14ac:dyDescent="0.2">
      <c r="M471" s="14"/>
      <c r="N471" s="48"/>
      <c r="O471" s="62"/>
    </row>
    <row r="472" spans="13:15" x14ac:dyDescent="0.2">
      <c r="M472" s="14"/>
      <c r="N472" s="48"/>
      <c r="O472" s="62"/>
    </row>
    <row r="473" spans="13:15" x14ac:dyDescent="0.2">
      <c r="M473" s="14"/>
      <c r="N473" s="48"/>
      <c r="O473" s="62"/>
    </row>
    <row r="474" spans="13:15" x14ac:dyDescent="0.2">
      <c r="M474" s="14"/>
      <c r="N474" s="48"/>
      <c r="O474" s="62"/>
    </row>
    <row r="475" spans="13:15" x14ac:dyDescent="0.2">
      <c r="M475" s="14"/>
      <c r="N475" s="48"/>
      <c r="O475" s="62"/>
    </row>
    <row r="476" spans="13:15" x14ac:dyDescent="0.2">
      <c r="M476" s="14"/>
      <c r="N476" s="48"/>
      <c r="O476" s="62"/>
    </row>
    <row r="477" spans="13:15" x14ac:dyDescent="0.2">
      <c r="M477" s="14"/>
      <c r="N477" s="48"/>
      <c r="O477" s="62"/>
    </row>
    <row r="478" spans="13:15" x14ac:dyDescent="0.2">
      <c r="M478" s="14"/>
      <c r="N478" s="48"/>
      <c r="O478" s="62"/>
    </row>
    <row r="479" spans="13:15" x14ac:dyDescent="0.2">
      <c r="M479" s="14"/>
      <c r="N479" s="48"/>
      <c r="O479" s="62"/>
    </row>
    <row r="480" spans="13:15" x14ac:dyDescent="0.2">
      <c r="M480" s="14"/>
      <c r="N480" s="48"/>
      <c r="O480" s="62"/>
    </row>
    <row r="481" spans="13:15" x14ac:dyDescent="0.2">
      <c r="M481" s="14"/>
      <c r="N481" s="48"/>
      <c r="O481" s="62"/>
    </row>
    <row r="482" spans="13:15" x14ac:dyDescent="0.2">
      <c r="M482" s="14"/>
      <c r="N482" s="48"/>
      <c r="O482" s="62"/>
    </row>
    <row r="483" spans="13:15" x14ac:dyDescent="0.2">
      <c r="M483" s="14"/>
      <c r="N483" s="48"/>
      <c r="O483" s="62"/>
    </row>
    <row r="484" spans="13:15" x14ac:dyDescent="0.2">
      <c r="M484" s="14"/>
      <c r="N484" s="48"/>
      <c r="O484" s="62"/>
    </row>
    <row r="485" spans="13:15" x14ac:dyDescent="0.2">
      <c r="M485" s="14"/>
      <c r="N485" s="48"/>
      <c r="O485" s="62"/>
    </row>
    <row r="486" spans="13:15" x14ac:dyDescent="0.2">
      <c r="M486" s="14"/>
      <c r="N486" s="48"/>
      <c r="O486" s="62"/>
    </row>
    <row r="487" spans="13:15" x14ac:dyDescent="0.2">
      <c r="M487" s="14"/>
      <c r="N487" s="48"/>
      <c r="O487" s="62"/>
    </row>
    <row r="488" spans="13:15" x14ac:dyDescent="0.2">
      <c r="M488" s="14"/>
      <c r="N488" s="48"/>
      <c r="O488" s="62"/>
    </row>
    <row r="489" spans="13:15" x14ac:dyDescent="0.2">
      <c r="M489" s="14"/>
      <c r="N489" s="48"/>
      <c r="O489" s="62"/>
    </row>
    <row r="490" spans="13:15" x14ac:dyDescent="0.2">
      <c r="M490" s="14"/>
      <c r="N490" s="48"/>
      <c r="O490" s="62"/>
    </row>
    <row r="491" spans="13:15" x14ac:dyDescent="0.2">
      <c r="M491" s="14"/>
      <c r="N491" s="48"/>
      <c r="O491" s="62"/>
    </row>
    <row r="492" spans="13:15" x14ac:dyDescent="0.2">
      <c r="M492" s="14"/>
      <c r="N492" s="48"/>
      <c r="O492" s="62"/>
    </row>
    <row r="493" spans="13:15" x14ac:dyDescent="0.2">
      <c r="M493" s="14"/>
      <c r="N493" s="48"/>
      <c r="O493" s="62"/>
    </row>
    <row r="494" spans="13:15" x14ac:dyDescent="0.2">
      <c r="M494" s="14"/>
      <c r="N494" s="48"/>
      <c r="O494" s="62"/>
    </row>
    <row r="495" spans="13:15" x14ac:dyDescent="0.2">
      <c r="M495" s="14"/>
      <c r="N495" s="48"/>
      <c r="O495" s="62"/>
    </row>
    <row r="496" spans="13:15" x14ac:dyDescent="0.2">
      <c r="M496" s="14"/>
      <c r="N496" s="48"/>
      <c r="O496" s="62"/>
    </row>
    <row r="497" spans="13:15" x14ac:dyDescent="0.2">
      <c r="M497" s="14"/>
      <c r="N497" s="48"/>
      <c r="O497" s="62"/>
    </row>
    <row r="498" spans="13:15" x14ac:dyDescent="0.2">
      <c r="M498" s="14"/>
      <c r="N498" s="48"/>
      <c r="O498" s="62"/>
    </row>
    <row r="499" spans="13:15" x14ac:dyDescent="0.2">
      <c r="M499" s="14"/>
      <c r="N499" s="48"/>
      <c r="O499" s="62"/>
    </row>
    <row r="500" spans="13:15" x14ac:dyDescent="0.2">
      <c r="M500" s="14"/>
      <c r="N500" s="48"/>
      <c r="O500" s="62"/>
    </row>
    <row r="501" spans="13:15" x14ac:dyDescent="0.2">
      <c r="M501" s="14"/>
      <c r="N501" s="48"/>
      <c r="O501" s="62"/>
    </row>
    <row r="502" spans="13:15" x14ac:dyDescent="0.2">
      <c r="M502" s="14"/>
      <c r="N502" s="48"/>
      <c r="O502" s="62"/>
    </row>
    <row r="503" spans="13:15" x14ac:dyDescent="0.2">
      <c r="M503" s="14"/>
      <c r="N503" s="48"/>
      <c r="O503" s="62"/>
    </row>
    <row r="504" spans="13:15" x14ac:dyDescent="0.2">
      <c r="M504" s="14"/>
      <c r="N504" s="48"/>
      <c r="O504" s="62"/>
    </row>
    <row r="505" spans="13:15" x14ac:dyDescent="0.2">
      <c r="M505" s="14"/>
      <c r="N505" s="48"/>
      <c r="O505" s="62"/>
    </row>
    <row r="506" spans="13:15" x14ac:dyDescent="0.2">
      <c r="M506" s="14"/>
      <c r="N506" s="48"/>
      <c r="O506" s="62"/>
    </row>
    <row r="507" spans="13:15" x14ac:dyDescent="0.2">
      <c r="M507" s="14"/>
      <c r="N507" s="48"/>
      <c r="O507" s="62"/>
    </row>
    <row r="508" spans="13:15" x14ac:dyDescent="0.2">
      <c r="M508" s="14"/>
      <c r="N508" s="48"/>
      <c r="O508" s="62"/>
    </row>
    <row r="509" spans="13:15" x14ac:dyDescent="0.2">
      <c r="M509" s="14"/>
      <c r="N509" s="48"/>
      <c r="O509" s="62"/>
    </row>
    <row r="510" spans="13:15" x14ac:dyDescent="0.2">
      <c r="M510" s="14"/>
      <c r="N510" s="48"/>
      <c r="O510" s="62"/>
    </row>
    <row r="511" spans="13:15" x14ac:dyDescent="0.2">
      <c r="M511" s="14"/>
      <c r="N511" s="48"/>
      <c r="O511" s="62"/>
    </row>
    <row r="512" spans="13:15" x14ac:dyDescent="0.2">
      <c r="M512" s="14"/>
      <c r="N512" s="48"/>
      <c r="O512" s="62"/>
    </row>
    <row r="513" spans="13:15" x14ac:dyDescent="0.2">
      <c r="M513" s="14"/>
      <c r="N513" s="48"/>
      <c r="O513" s="62"/>
    </row>
    <row r="514" spans="13:15" x14ac:dyDescent="0.2">
      <c r="M514" s="14"/>
      <c r="N514" s="48"/>
      <c r="O514" s="62"/>
    </row>
    <row r="515" spans="13:15" x14ac:dyDescent="0.2">
      <c r="M515" s="14"/>
      <c r="N515" s="48"/>
      <c r="O515" s="62"/>
    </row>
    <row r="516" spans="13:15" x14ac:dyDescent="0.2">
      <c r="M516" s="14"/>
      <c r="N516" s="48"/>
      <c r="O516" s="62"/>
    </row>
    <row r="517" spans="13:15" x14ac:dyDescent="0.2">
      <c r="M517" s="14"/>
      <c r="N517" s="48"/>
      <c r="O517" s="62"/>
    </row>
    <row r="518" spans="13:15" x14ac:dyDescent="0.2">
      <c r="M518" s="14"/>
      <c r="N518" s="48"/>
      <c r="O518" s="62"/>
    </row>
    <row r="519" spans="13:15" x14ac:dyDescent="0.2">
      <c r="M519" s="14"/>
      <c r="N519" s="48"/>
      <c r="O519" s="62"/>
    </row>
    <row r="520" spans="13:15" x14ac:dyDescent="0.2">
      <c r="M520" s="14"/>
      <c r="N520" s="48"/>
      <c r="O520" s="62"/>
    </row>
    <row r="521" spans="13:15" x14ac:dyDescent="0.2">
      <c r="M521" s="14"/>
      <c r="N521" s="48"/>
      <c r="O521" s="62"/>
    </row>
    <row r="522" spans="13:15" x14ac:dyDescent="0.2">
      <c r="M522" s="14"/>
      <c r="N522" s="48"/>
      <c r="O522" s="62"/>
    </row>
    <row r="523" spans="13:15" x14ac:dyDescent="0.2">
      <c r="M523" s="14"/>
      <c r="N523" s="48"/>
      <c r="O523" s="62"/>
    </row>
    <row r="524" spans="13:15" x14ac:dyDescent="0.2">
      <c r="M524" s="14"/>
      <c r="N524" s="48"/>
      <c r="O524" s="62"/>
    </row>
    <row r="525" spans="13:15" x14ac:dyDescent="0.2">
      <c r="M525" s="14"/>
      <c r="N525" s="48"/>
      <c r="O525" s="62"/>
    </row>
    <row r="526" spans="13:15" x14ac:dyDescent="0.2">
      <c r="M526" s="14"/>
      <c r="N526" s="48"/>
      <c r="O526" s="62"/>
    </row>
    <row r="527" spans="13:15" x14ac:dyDescent="0.2">
      <c r="M527" s="14"/>
      <c r="N527" s="48"/>
      <c r="O527" s="62"/>
    </row>
    <row r="528" spans="13:15" x14ac:dyDescent="0.2">
      <c r="M528" s="14"/>
      <c r="N528" s="48"/>
      <c r="O528" s="62"/>
    </row>
    <row r="529" spans="13:15" x14ac:dyDescent="0.2">
      <c r="M529" s="14"/>
      <c r="N529" s="48"/>
      <c r="O529" s="62"/>
    </row>
    <row r="530" spans="13:15" x14ac:dyDescent="0.2">
      <c r="M530" s="14"/>
      <c r="N530" s="48"/>
      <c r="O530" s="62"/>
    </row>
    <row r="531" spans="13:15" x14ac:dyDescent="0.2">
      <c r="M531" s="14"/>
      <c r="N531" s="48"/>
      <c r="O531" s="62"/>
    </row>
    <row r="532" spans="13:15" x14ac:dyDescent="0.2">
      <c r="M532" s="14"/>
      <c r="N532" s="48"/>
      <c r="O532" s="62"/>
    </row>
    <row r="533" spans="13:15" x14ac:dyDescent="0.2">
      <c r="M533" s="14"/>
      <c r="N533" s="48"/>
      <c r="O533" s="62"/>
    </row>
    <row r="534" spans="13:15" x14ac:dyDescent="0.2">
      <c r="M534" s="14"/>
      <c r="N534" s="48"/>
      <c r="O534" s="62"/>
    </row>
    <row r="535" spans="13:15" x14ac:dyDescent="0.2">
      <c r="M535" s="14"/>
      <c r="N535" s="48"/>
      <c r="O535" s="62"/>
    </row>
    <row r="536" spans="13:15" x14ac:dyDescent="0.2">
      <c r="M536" s="14"/>
      <c r="N536" s="48"/>
      <c r="O536" s="62"/>
    </row>
    <row r="537" spans="13:15" x14ac:dyDescent="0.2">
      <c r="M537" s="14"/>
      <c r="N537" s="48"/>
      <c r="O537" s="62"/>
    </row>
    <row r="538" spans="13:15" x14ac:dyDescent="0.2">
      <c r="M538" s="14"/>
      <c r="N538" s="48"/>
      <c r="O538" s="62"/>
    </row>
    <row r="539" spans="13:15" x14ac:dyDescent="0.2">
      <c r="M539" s="14"/>
      <c r="N539" s="48"/>
      <c r="O539" s="62"/>
    </row>
    <row r="540" spans="13:15" x14ac:dyDescent="0.2">
      <c r="M540" s="14"/>
      <c r="N540" s="48"/>
      <c r="O540" s="62"/>
    </row>
    <row r="541" spans="13:15" x14ac:dyDescent="0.2">
      <c r="M541" s="14"/>
      <c r="N541" s="48"/>
      <c r="O541" s="62"/>
    </row>
    <row r="542" spans="13:15" x14ac:dyDescent="0.2">
      <c r="M542" s="14"/>
      <c r="N542" s="48"/>
      <c r="O542" s="62"/>
    </row>
    <row r="543" spans="13:15" x14ac:dyDescent="0.2">
      <c r="M543" s="14"/>
      <c r="N543" s="48"/>
      <c r="O543" s="62"/>
    </row>
    <row r="544" spans="13:15" x14ac:dyDescent="0.2">
      <c r="M544" s="14"/>
      <c r="N544" s="48"/>
      <c r="O544" s="62"/>
    </row>
    <row r="545" spans="13:15" x14ac:dyDescent="0.2">
      <c r="M545" s="14"/>
      <c r="N545" s="48"/>
      <c r="O545" s="62"/>
    </row>
    <row r="546" spans="13:15" x14ac:dyDescent="0.2">
      <c r="M546" s="14"/>
      <c r="N546" s="48"/>
      <c r="O546" s="62"/>
    </row>
    <row r="547" spans="13:15" x14ac:dyDescent="0.2">
      <c r="M547" s="14"/>
      <c r="N547" s="48"/>
      <c r="O547" s="62"/>
    </row>
    <row r="548" spans="13:15" x14ac:dyDescent="0.2">
      <c r="M548" s="14"/>
      <c r="N548" s="48"/>
      <c r="O548" s="62"/>
    </row>
    <row r="549" spans="13:15" x14ac:dyDescent="0.2">
      <c r="M549" s="14"/>
      <c r="N549" s="48"/>
      <c r="O549" s="62"/>
    </row>
    <row r="550" spans="13:15" x14ac:dyDescent="0.2">
      <c r="M550" s="14"/>
      <c r="N550" s="48"/>
      <c r="O550" s="62"/>
    </row>
    <row r="551" spans="13:15" x14ac:dyDescent="0.2">
      <c r="M551" s="14"/>
      <c r="N551" s="48"/>
      <c r="O551" s="62"/>
    </row>
    <row r="552" spans="13:15" x14ac:dyDescent="0.2">
      <c r="M552" s="14"/>
      <c r="N552" s="48"/>
      <c r="O552" s="62"/>
    </row>
    <row r="553" spans="13:15" x14ac:dyDescent="0.2">
      <c r="M553" s="14"/>
      <c r="N553" s="48"/>
      <c r="O553" s="62"/>
    </row>
    <row r="554" spans="13:15" x14ac:dyDescent="0.2">
      <c r="M554" s="14"/>
      <c r="N554" s="48"/>
      <c r="O554" s="62"/>
    </row>
    <row r="555" spans="13:15" x14ac:dyDescent="0.2">
      <c r="M555" s="14"/>
      <c r="N555" s="48"/>
      <c r="O555" s="62"/>
    </row>
    <row r="556" spans="13:15" x14ac:dyDescent="0.2">
      <c r="M556" s="14"/>
      <c r="N556" s="48"/>
      <c r="O556" s="62"/>
    </row>
    <row r="557" spans="13:15" x14ac:dyDescent="0.2">
      <c r="M557" s="14"/>
      <c r="N557" s="48"/>
      <c r="O557" s="62"/>
    </row>
    <row r="558" spans="13:15" x14ac:dyDescent="0.2">
      <c r="M558" s="14"/>
      <c r="N558" s="48"/>
      <c r="O558" s="62"/>
    </row>
    <row r="559" spans="13:15" x14ac:dyDescent="0.2">
      <c r="M559" s="14"/>
      <c r="N559" s="48"/>
      <c r="O559" s="62"/>
    </row>
    <row r="560" spans="13:15" x14ac:dyDescent="0.2">
      <c r="M560" s="14"/>
      <c r="N560" s="48"/>
      <c r="O560" s="62"/>
    </row>
    <row r="561" spans="13:15" x14ac:dyDescent="0.2">
      <c r="M561" s="14"/>
      <c r="N561" s="48"/>
      <c r="O561" s="62"/>
    </row>
    <row r="562" spans="13:15" x14ac:dyDescent="0.2">
      <c r="M562" s="14"/>
      <c r="N562" s="48"/>
      <c r="O562" s="62"/>
    </row>
    <row r="563" spans="13:15" x14ac:dyDescent="0.2">
      <c r="M563" s="14"/>
      <c r="N563" s="48"/>
      <c r="O563" s="62"/>
    </row>
    <row r="564" spans="13:15" x14ac:dyDescent="0.2">
      <c r="M564" s="14"/>
      <c r="N564" s="48"/>
      <c r="O564" s="62"/>
    </row>
    <row r="565" spans="13:15" x14ac:dyDescent="0.2">
      <c r="M565" s="14"/>
      <c r="N565" s="48"/>
      <c r="O565" s="62"/>
    </row>
    <row r="566" spans="13:15" x14ac:dyDescent="0.2">
      <c r="M566" s="14"/>
      <c r="N566" s="48"/>
      <c r="O566" s="62"/>
    </row>
    <row r="567" spans="13:15" x14ac:dyDescent="0.2">
      <c r="M567" s="14"/>
      <c r="N567" s="48"/>
      <c r="O567" s="62"/>
    </row>
    <row r="568" spans="13:15" x14ac:dyDescent="0.2">
      <c r="M568" s="14"/>
      <c r="N568" s="48"/>
      <c r="O568" s="62"/>
    </row>
    <row r="569" spans="13:15" x14ac:dyDescent="0.2">
      <c r="M569" s="14"/>
      <c r="N569" s="48"/>
      <c r="O569" s="62"/>
    </row>
    <row r="570" spans="13:15" x14ac:dyDescent="0.2">
      <c r="M570" s="14"/>
      <c r="N570" s="48"/>
      <c r="O570" s="62"/>
    </row>
    <row r="571" spans="13:15" x14ac:dyDescent="0.2">
      <c r="M571" s="14"/>
      <c r="N571" s="48"/>
      <c r="O571" s="62"/>
    </row>
    <row r="572" spans="13:15" x14ac:dyDescent="0.2">
      <c r="M572" s="14"/>
      <c r="N572" s="48"/>
      <c r="O572" s="62"/>
    </row>
    <row r="573" spans="13:15" x14ac:dyDescent="0.2">
      <c r="M573" s="14"/>
      <c r="N573" s="48"/>
      <c r="O573" s="62"/>
    </row>
    <row r="574" spans="13:15" x14ac:dyDescent="0.2">
      <c r="M574" s="14"/>
      <c r="N574" s="48"/>
      <c r="O574" s="62"/>
    </row>
    <row r="575" spans="13:15" x14ac:dyDescent="0.2">
      <c r="M575" s="14"/>
      <c r="N575" s="48"/>
      <c r="O575" s="62"/>
    </row>
    <row r="576" spans="13:15" x14ac:dyDescent="0.2">
      <c r="M576" s="14"/>
      <c r="N576" s="48"/>
      <c r="O576" s="62"/>
    </row>
    <row r="577" spans="13:15" x14ac:dyDescent="0.2">
      <c r="M577" s="14"/>
      <c r="N577" s="48"/>
      <c r="O577" s="62"/>
    </row>
    <row r="578" spans="13:15" x14ac:dyDescent="0.2">
      <c r="M578" s="14"/>
      <c r="N578" s="48"/>
      <c r="O578" s="62"/>
    </row>
    <row r="579" spans="13:15" x14ac:dyDescent="0.2">
      <c r="M579" s="14"/>
      <c r="N579" s="48"/>
      <c r="O579" s="62"/>
    </row>
    <row r="580" spans="13:15" x14ac:dyDescent="0.2">
      <c r="M580" s="14"/>
      <c r="N580" s="48"/>
      <c r="O580" s="62"/>
    </row>
    <row r="581" spans="13:15" x14ac:dyDescent="0.2">
      <c r="M581" s="14"/>
      <c r="N581" s="48"/>
      <c r="O581" s="62"/>
    </row>
    <row r="582" spans="13:15" x14ac:dyDescent="0.2">
      <c r="M582" s="14"/>
      <c r="N582" s="48"/>
      <c r="O582" s="62"/>
    </row>
    <row r="583" spans="13:15" x14ac:dyDescent="0.2">
      <c r="M583" s="14"/>
      <c r="N583" s="48"/>
      <c r="O583" s="62"/>
    </row>
    <row r="584" spans="13:15" x14ac:dyDescent="0.2">
      <c r="M584" s="14"/>
      <c r="N584" s="48"/>
      <c r="O584" s="62"/>
    </row>
    <row r="585" spans="13:15" x14ac:dyDescent="0.2">
      <c r="M585" s="14"/>
      <c r="N585" s="48"/>
      <c r="O585" s="62"/>
    </row>
    <row r="586" spans="13:15" x14ac:dyDescent="0.2">
      <c r="M586" s="14"/>
      <c r="N586" s="48"/>
      <c r="O586" s="62"/>
    </row>
    <row r="587" spans="13:15" x14ac:dyDescent="0.2">
      <c r="M587" s="14"/>
      <c r="N587" s="48"/>
      <c r="O587" s="62"/>
    </row>
    <row r="588" spans="13:15" x14ac:dyDescent="0.2">
      <c r="M588" s="14"/>
      <c r="N588" s="48"/>
      <c r="O588" s="62"/>
    </row>
    <row r="589" spans="13:15" x14ac:dyDescent="0.2">
      <c r="M589" s="14"/>
      <c r="N589" s="48"/>
      <c r="O589" s="62"/>
    </row>
    <row r="590" spans="13:15" x14ac:dyDescent="0.2">
      <c r="M590" s="14"/>
      <c r="N590" s="48"/>
      <c r="O590" s="62"/>
    </row>
    <row r="591" spans="13:15" x14ac:dyDescent="0.2">
      <c r="M591" s="14"/>
      <c r="N591" s="48"/>
      <c r="O591" s="62"/>
    </row>
    <row r="592" spans="13:15" x14ac:dyDescent="0.2">
      <c r="M592" s="14"/>
      <c r="N592" s="48"/>
      <c r="O592" s="62"/>
    </row>
    <row r="593" spans="13:15" x14ac:dyDescent="0.2">
      <c r="M593" s="14"/>
      <c r="N593" s="48"/>
      <c r="O593" s="62"/>
    </row>
    <row r="594" spans="13:15" x14ac:dyDescent="0.2">
      <c r="M594" s="14"/>
      <c r="N594" s="48"/>
      <c r="O594" s="62"/>
    </row>
    <row r="595" spans="13:15" x14ac:dyDescent="0.2">
      <c r="M595" s="14"/>
      <c r="N595" s="48"/>
      <c r="O595" s="62"/>
    </row>
    <row r="596" spans="13:15" x14ac:dyDescent="0.2">
      <c r="M596" s="14"/>
      <c r="N596" s="48"/>
      <c r="O596" s="62"/>
    </row>
    <row r="597" spans="13:15" x14ac:dyDescent="0.2">
      <c r="M597" s="14"/>
      <c r="N597" s="48"/>
      <c r="O597" s="62"/>
    </row>
    <row r="598" spans="13:15" x14ac:dyDescent="0.2">
      <c r="M598" s="14"/>
      <c r="N598" s="48"/>
      <c r="O598" s="62"/>
    </row>
    <row r="599" spans="13:15" x14ac:dyDescent="0.2">
      <c r="M599" s="14"/>
      <c r="N599" s="48"/>
      <c r="O599" s="62"/>
    </row>
    <row r="600" spans="13:15" x14ac:dyDescent="0.2">
      <c r="M600" s="14"/>
      <c r="N600" s="48"/>
      <c r="O600" s="62"/>
    </row>
    <row r="601" spans="13:15" x14ac:dyDescent="0.2">
      <c r="M601" s="14"/>
      <c r="N601" s="48"/>
      <c r="O601" s="62"/>
    </row>
    <row r="602" spans="13:15" x14ac:dyDescent="0.2">
      <c r="M602" s="14"/>
      <c r="N602" s="48"/>
      <c r="O602" s="62"/>
    </row>
    <row r="603" spans="13:15" x14ac:dyDescent="0.2">
      <c r="M603" s="14"/>
      <c r="N603" s="48"/>
      <c r="O603" s="62"/>
    </row>
    <row r="604" spans="13:15" x14ac:dyDescent="0.2">
      <c r="M604" s="14"/>
      <c r="N604" s="48"/>
      <c r="O604" s="62"/>
    </row>
    <row r="605" spans="13:15" x14ac:dyDescent="0.2">
      <c r="M605" s="14"/>
      <c r="N605" s="48"/>
      <c r="O605" s="62"/>
    </row>
    <row r="606" spans="13:15" x14ac:dyDescent="0.2">
      <c r="M606" s="14"/>
      <c r="N606" s="48"/>
      <c r="O606" s="62"/>
    </row>
    <row r="607" spans="13:15" x14ac:dyDescent="0.2">
      <c r="M607" s="14"/>
      <c r="N607" s="48"/>
      <c r="O607" s="62"/>
    </row>
    <row r="608" spans="13:15" x14ac:dyDescent="0.2">
      <c r="M608" s="14"/>
      <c r="N608" s="48"/>
      <c r="O608" s="62"/>
    </row>
    <row r="609" spans="13:15" x14ac:dyDescent="0.2">
      <c r="M609" s="14"/>
      <c r="N609" s="48"/>
      <c r="O609" s="62"/>
    </row>
    <row r="610" spans="13:15" x14ac:dyDescent="0.2">
      <c r="M610" s="14"/>
      <c r="N610" s="48"/>
      <c r="O610" s="62"/>
    </row>
    <row r="611" spans="13:15" x14ac:dyDescent="0.2">
      <c r="M611" s="14"/>
      <c r="N611" s="48"/>
      <c r="O611" s="62"/>
    </row>
    <row r="612" spans="13:15" x14ac:dyDescent="0.2">
      <c r="M612" s="14"/>
      <c r="N612" s="48"/>
      <c r="O612" s="62"/>
    </row>
    <row r="613" spans="13:15" x14ac:dyDescent="0.2">
      <c r="M613" s="14"/>
      <c r="N613" s="48"/>
      <c r="O613" s="62"/>
    </row>
    <row r="614" spans="13:15" x14ac:dyDescent="0.2">
      <c r="M614" s="14"/>
      <c r="N614" s="48"/>
      <c r="O614" s="62"/>
    </row>
    <row r="615" spans="13:15" x14ac:dyDescent="0.2">
      <c r="M615" s="14"/>
      <c r="N615" s="48"/>
      <c r="O615" s="62"/>
    </row>
    <row r="616" spans="13:15" x14ac:dyDescent="0.2">
      <c r="M616" s="14"/>
      <c r="N616" s="48"/>
      <c r="O616" s="62"/>
    </row>
    <row r="617" spans="13:15" x14ac:dyDescent="0.2">
      <c r="M617" s="14"/>
      <c r="N617" s="48"/>
      <c r="O617" s="62"/>
    </row>
    <row r="618" spans="13:15" x14ac:dyDescent="0.2">
      <c r="M618" s="14"/>
      <c r="N618" s="48"/>
      <c r="O618" s="62"/>
    </row>
    <row r="619" spans="13:15" x14ac:dyDescent="0.2">
      <c r="M619" s="14"/>
      <c r="N619" s="48"/>
      <c r="O619" s="62"/>
    </row>
    <row r="620" spans="13:15" x14ac:dyDescent="0.2">
      <c r="M620" s="14"/>
      <c r="N620" s="48"/>
      <c r="O620" s="62"/>
    </row>
    <row r="621" spans="13:15" x14ac:dyDescent="0.2">
      <c r="M621" s="14"/>
      <c r="N621" s="48"/>
      <c r="O621" s="62"/>
    </row>
    <row r="622" spans="13:15" x14ac:dyDescent="0.2">
      <c r="M622" s="14"/>
      <c r="N622" s="48"/>
      <c r="O622" s="62"/>
    </row>
    <row r="623" spans="13:15" x14ac:dyDescent="0.2">
      <c r="M623" s="14"/>
      <c r="N623" s="48"/>
      <c r="O623" s="62"/>
    </row>
    <row r="624" spans="13:15" x14ac:dyDescent="0.2">
      <c r="M624" s="14"/>
      <c r="N624" s="48"/>
      <c r="O624" s="62"/>
    </row>
    <row r="625" spans="13:15" x14ac:dyDescent="0.2">
      <c r="M625" s="14"/>
      <c r="N625" s="48"/>
      <c r="O625" s="62"/>
    </row>
    <row r="626" spans="13:15" x14ac:dyDescent="0.2">
      <c r="M626" s="14"/>
      <c r="N626" s="48"/>
      <c r="O626" s="62"/>
    </row>
    <row r="627" spans="13:15" x14ac:dyDescent="0.2">
      <c r="M627" s="14"/>
      <c r="N627" s="48"/>
      <c r="O627" s="62"/>
    </row>
    <row r="628" spans="13:15" x14ac:dyDescent="0.2">
      <c r="M628" s="14"/>
      <c r="N628" s="48"/>
      <c r="O628" s="62"/>
    </row>
    <row r="629" spans="13:15" x14ac:dyDescent="0.2">
      <c r="M629" s="14"/>
      <c r="N629" s="48"/>
      <c r="O629" s="62"/>
    </row>
    <row r="630" spans="13:15" x14ac:dyDescent="0.2">
      <c r="M630" s="14"/>
      <c r="N630" s="48"/>
      <c r="O630" s="62"/>
    </row>
    <row r="631" spans="13:15" x14ac:dyDescent="0.2">
      <c r="M631" s="14"/>
      <c r="N631" s="48"/>
      <c r="O631" s="62"/>
    </row>
    <row r="632" spans="13:15" x14ac:dyDescent="0.2">
      <c r="M632" s="14"/>
      <c r="N632" s="48"/>
      <c r="O632" s="62"/>
    </row>
    <row r="633" spans="13:15" x14ac:dyDescent="0.2">
      <c r="M633" s="14"/>
      <c r="N633" s="48"/>
      <c r="O633" s="62"/>
    </row>
    <row r="634" spans="13:15" x14ac:dyDescent="0.2">
      <c r="M634" s="14"/>
      <c r="N634" s="48"/>
      <c r="O634" s="62"/>
    </row>
    <row r="635" spans="13:15" x14ac:dyDescent="0.2">
      <c r="M635" s="14"/>
      <c r="N635" s="48"/>
      <c r="O635" s="62"/>
    </row>
    <row r="636" spans="13:15" x14ac:dyDescent="0.2">
      <c r="M636" s="14"/>
      <c r="N636" s="48"/>
      <c r="O636" s="62"/>
    </row>
    <row r="637" spans="13:15" x14ac:dyDescent="0.2">
      <c r="M637" s="14"/>
      <c r="N637" s="48"/>
      <c r="O637" s="62"/>
    </row>
    <row r="638" spans="13:15" x14ac:dyDescent="0.2">
      <c r="M638" s="14"/>
      <c r="N638" s="48"/>
      <c r="O638" s="62"/>
    </row>
    <row r="639" spans="13:15" x14ac:dyDescent="0.2">
      <c r="M639" s="14"/>
      <c r="N639" s="48"/>
      <c r="O639" s="62"/>
    </row>
    <row r="640" spans="13:15" x14ac:dyDescent="0.2">
      <c r="M640" s="14"/>
      <c r="N640" s="48"/>
      <c r="O640" s="62"/>
    </row>
    <row r="641" spans="13:15" x14ac:dyDescent="0.2">
      <c r="M641" s="14"/>
      <c r="N641" s="48"/>
      <c r="O641" s="62"/>
    </row>
    <row r="642" spans="13:15" x14ac:dyDescent="0.2">
      <c r="M642" s="14"/>
      <c r="N642" s="48"/>
      <c r="O642" s="62"/>
    </row>
    <row r="643" spans="13:15" x14ac:dyDescent="0.2">
      <c r="M643" s="14"/>
      <c r="N643" s="48"/>
      <c r="O643" s="62"/>
    </row>
    <row r="644" spans="13:15" x14ac:dyDescent="0.2">
      <c r="M644" s="14"/>
      <c r="N644" s="48"/>
      <c r="O644" s="62"/>
    </row>
    <row r="645" spans="13:15" x14ac:dyDescent="0.2">
      <c r="M645" s="14"/>
      <c r="N645" s="48"/>
      <c r="O645" s="62"/>
    </row>
    <row r="646" spans="13:15" x14ac:dyDescent="0.2">
      <c r="M646" s="14"/>
      <c r="N646" s="48"/>
      <c r="O646" s="62"/>
    </row>
    <row r="647" spans="13:15" x14ac:dyDescent="0.2">
      <c r="M647" s="14"/>
      <c r="N647" s="48"/>
      <c r="O647" s="62"/>
    </row>
    <row r="648" spans="13:15" x14ac:dyDescent="0.2">
      <c r="M648" s="14"/>
      <c r="N648" s="48"/>
      <c r="O648" s="62"/>
    </row>
    <row r="649" spans="13:15" x14ac:dyDescent="0.2">
      <c r="M649" s="14"/>
      <c r="N649" s="48"/>
      <c r="O649" s="62"/>
    </row>
    <row r="650" spans="13:15" x14ac:dyDescent="0.2">
      <c r="M650" s="14"/>
      <c r="N650" s="48"/>
      <c r="O650" s="62"/>
    </row>
    <row r="651" spans="13:15" x14ac:dyDescent="0.2">
      <c r="M651" s="14"/>
      <c r="N651" s="48"/>
      <c r="O651" s="62"/>
    </row>
    <row r="652" spans="13:15" x14ac:dyDescent="0.2">
      <c r="M652" s="14"/>
      <c r="N652" s="48"/>
      <c r="O652" s="62"/>
    </row>
    <row r="653" spans="13:15" x14ac:dyDescent="0.2">
      <c r="M653" s="14"/>
      <c r="N653" s="48"/>
      <c r="O653" s="62"/>
    </row>
    <row r="654" spans="13:15" x14ac:dyDescent="0.2">
      <c r="M654" s="14"/>
      <c r="N654" s="48"/>
      <c r="O654" s="62"/>
    </row>
    <row r="655" spans="13:15" x14ac:dyDescent="0.2">
      <c r="M655" s="14"/>
      <c r="N655" s="48"/>
      <c r="O655" s="62"/>
    </row>
    <row r="656" spans="13:15" x14ac:dyDescent="0.2">
      <c r="M656" s="14"/>
      <c r="N656" s="48"/>
      <c r="O656" s="62"/>
    </row>
    <row r="657" spans="13:15" x14ac:dyDescent="0.2">
      <c r="M657" s="14"/>
      <c r="N657" s="48"/>
      <c r="O657" s="62"/>
    </row>
    <row r="658" spans="13:15" x14ac:dyDescent="0.2">
      <c r="M658" s="14"/>
      <c r="N658" s="48"/>
      <c r="O658" s="62"/>
    </row>
    <row r="659" spans="13:15" x14ac:dyDescent="0.2">
      <c r="M659" s="14"/>
      <c r="N659" s="48"/>
      <c r="O659" s="62"/>
    </row>
    <row r="660" spans="13:15" x14ac:dyDescent="0.2">
      <c r="M660" s="14"/>
      <c r="N660" s="48"/>
      <c r="O660" s="62"/>
    </row>
    <row r="661" spans="13:15" x14ac:dyDescent="0.2">
      <c r="M661" s="14"/>
      <c r="N661" s="48"/>
      <c r="O661" s="62"/>
    </row>
    <row r="662" spans="13:15" x14ac:dyDescent="0.2">
      <c r="M662" s="14"/>
      <c r="N662" s="48"/>
      <c r="O662" s="62"/>
    </row>
    <row r="663" spans="13:15" x14ac:dyDescent="0.2">
      <c r="M663" s="14"/>
      <c r="N663" s="48"/>
      <c r="O663" s="62"/>
    </row>
    <row r="664" spans="13:15" x14ac:dyDescent="0.2">
      <c r="M664" s="14"/>
      <c r="N664" s="48"/>
      <c r="O664" s="62"/>
    </row>
    <row r="665" spans="13:15" x14ac:dyDescent="0.2">
      <c r="M665" s="14"/>
      <c r="N665" s="48"/>
      <c r="O665" s="62"/>
    </row>
    <row r="666" spans="13:15" x14ac:dyDescent="0.2">
      <c r="M666" s="14"/>
      <c r="N666" s="48"/>
      <c r="O666" s="62"/>
    </row>
    <row r="667" spans="13:15" x14ac:dyDescent="0.2">
      <c r="M667" s="14"/>
      <c r="N667" s="48"/>
      <c r="O667" s="62"/>
    </row>
    <row r="668" spans="13:15" x14ac:dyDescent="0.2">
      <c r="M668" s="14"/>
      <c r="N668" s="48"/>
      <c r="O668" s="62"/>
    </row>
    <row r="669" spans="13:15" x14ac:dyDescent="0.2">
      <c r="M669" s="14"/>
      <c r="N669" s="48"/>
      <c r="O669" s="62"/>
    </row>
    <row r="670" spans="13:15" x14ac:dyDescent="0.2">
      <c r="M670" s="14"/>
      <c r="N670" s="48"/>
      <c r="O670" s="62"/>
    </row>
    <row r="671" spans="13:15" x14ac:dyDescent="0.2">
      <c r="M671" s="14"/>
      <c r="N671" s="48"/>
      <c r="O671" s="62"/>
    </row>
    <row r="672" spans="13:15" x14ac:dyDescent="0.2">
      <c r="M672" s="14"/>
      <c r="N672" s="48"/>
      <c r="O672" s="62"/>
    </row>
    <row r="673" spans="13:15" x14ac:dyDescent="0.2">
      <c r="M673" s="14"/>
      <c r="N673" s="48"/>
      <c r="O673" s="62"/>
    </row>
    <row r="674" spans="13:15" x14ac:dyDescent="0.2">
      <c r="M674" s="14"/>
      <c r="N674" s="48"/>
      <c r="O674" s="62"/>
    </row>
    <row r="675" spans="13:15" x14ac:dyDescent="0.2">
      <c r="M675" s="14"/>
      <c r="N675" s="48"/>
      <c r="O675" s="62"/>
    </row>
    <row r="676" spans="13:15" x14ac:dyDescent="0.2">
      <c r="M676" s="14"/>
      <c r="N676" s="48"/>
      <c r="O676" s="62"/>
    </row>
    <row r="677" spans="13:15" x14ac:dyDescent="0.2">
      <c r="M677" s="14"/>
      <c r="N677" s="48"/>
      <c r="O677" s="62"/>
    </row>
    <row r="678" spans="13:15" x14ac:dyDescent="0.2">
      <c r="M678" s="14"/>
      <c r="N678" s="48"/>
      <c r="O678" s="62"/>
    </row>
    <row r="679" spans="13:15" x14ac:dyDescent="0.2">
      <c r="M679" s="14"/>
      <c r="N679" s="48"/>
      <c r="O679" s="62"/>
    </row>
    <row r="680" spans="13:15" x14ac:dyDescent="0.2">
      <c r="M680" s="14"/>
      <c r="N680" s="48"/>
      <c r="O680" s="62"/>
    </row>
    <row r="681" spans="13:15" x14ac:dyDescent="0.2">
      <c r="M681" s="14"/>
      <c r="N681" s="48"/>
      <c r="O681" s="62"/>
    </row>
    <row r="682" spans="13:15" x14ac:dyDescent="0.2">
      <c r="M682" s="14"/>
      <c r="N682" s="48"/>
      <c r="O682" s="62"/>
    </row>
    <row r="683" spans="13:15" x14ac:dyDescent="0.2">
      <c r="M683" s="14"/>
      <c r="N683" s="48"/>
      <c r="O683" s="62"/>
    </row>
    <row r="684" spans="13:15" x14ac:dyDescent="0.2">
      <c r="M684" s="14"/>
      <c r="N684" s="48"/>
      <c r="O684" s="62"/>
    </row>
    <row r="685" spans="13:15" x14ac:dyDescent="0.2">
      <c r="M685" s="14"/>
      <c r="N685" s="48"/>
      <c r="O685" s="62"/>
    </row>
    <row r="686" spans="13:15" x14ac:dyDescent="0.2">
      <c r="M686" s="14"/>
      <c r="N686" s="48"/>
      <c r="O686" s="62"/>
    </row>
    <row r="687" spans="13:15" x14ac:dyDescent="0.2">
      <c r="M687" s="14"/>
      <c r="N687" s="48"/>
      <c r="O687" s="62"/>
    </row>
    <row r="688" spans="13:15" x14ac:dyDescent="0.2">
      <c r="M688" s="14"/>
      <c r="N688" s="48"/>
      <c r="O688" s="62"/>
    </row>
    <row r="689" spans="13:15" x14ac:dyDescent="0.2">
      <c r="M689" s="14"/>
      <c r="N689" s="48"/>
      <c r="O689" s="62"/>
    </row>
    <row r="690" spans="13:15" x14ac:dyDescent="0.2">
      <c r="M690" s="14"/>
      <c r="N690" s="48"/>
      <c r="O690" s="62"/>
    </row>
    <row r="691" spans="13:15" x14ac:dyDescent="0.2">
      <c r="M691" s="14"/>
      <c r="N691" s="48"/>
      <c r="O691" s="62"/>
    </row>
    <row r="692" spans="13:15" x14ac:dyDescent="0.2">
      <c r="M692" s="14"/>
      <c r="N692" s="48"/>
      <c r="O692" s="62"/>
    </row>
    <row r="693" spans="13:15" x14ac:dyDescent="0.2">
      <c r="M693" s="14"/>
      <c r="N693" s="48"/>
      <c r="O693" s="62"/>
    </row>
    <row r="694" spans="13:15" x14ac:dyDescent="0.2">
      <c r="M694" s="14"/>
      <c r="N694" s="48"/>
      <c r="O694" s="62"/>
    </row>
    <row r="695" spans="13:15" x14ac:dyDescent="0.2">
      <c r="M695" s="14"/>
      <c r="N695" s="48"/>
      <c r="O695" s="62"/>
    </row>
    <row r="696" spans="13:15" x14ac:dyDescent="0.2">
      <c r="M696" s="14"/>
      <c r="N696" s="48"/>
      <c r="O696" s="62"/>
    </row>
    <row r="697" spans="13:15" x14ac:dyDescent="0.2">
      <c r="M697" s="14"/>
      <c r="N697" s="48"/>
      <c r="O697" s="62"/>
    </row>
    <row r="698" spans="13:15" x14ac:dyDescent="0.2">
      <c r="M698" s="14"/>
      <c r="N698" s="48"/>
      <c r="O698" s="62"/>
    </row>
    <row r="699" spans="13:15" x14ac:dyDescent="0.2">
      <c r="M699" s="14"/>
      <c r="N699" s="48"/>
      <c r="O699" s="62"/>
    </row>
    <row r="700" spans="13:15" x14ac:dyDescent="0.2">
      <c r="M700" s="14"/>
      <c r="N700" s="48"/>
      <c r="O700" s="62"/>
    </row>
    <row r="701" spans="13:15" x14ac:dyDescent="0.2">
      <c r="M701" s="14"/>
      <c r="N701" s="48"/>
      <c r="O701" s="62"/>
    </row>
    <row r="702" spans="13:15" x14ac:dyDescent="0.2">
      <c r="M702" s="14"/>
      <c r="N702" s="48"/>
      <c r="O702" s="62"/>
    </row>
    <row r="703" spans="13:15" x14ac:dyDescent="0.2">
      <c r="M703" s="14"/>
      <c r="N703" s="48"/>
      <c r="O703" s="62"/>
    </row>
    <row r="704" spans="13:15" x14ac:dyDescent="0.2">
      <c r="M704" s="14"/>
      <c r="N704" s="48"/>
      <c r="O704" s="62"/>
    </row>
    <row r="705" spans="13:15" x14ac:dyDescent="0.2">
      <c r="M705" s="14"/>
      <c r="N705" s="48"/>
      <c r="O705" s="62"/>
    </row>
    <row r="706" spans="13:15" x14ac:dyDescent="0.2">
      <c r="M706" s="14"/>
      <c r="N706" s="48"/>
      <c r="O706" s="62"/>
    </row>
    <row r="707" spans="13:15" x14ac:dyDescent="0.2">
      <c r="M707" s="14"/>
      <c r="N707" s="48"/>
      <c r="O707" s="62"/>
    </row>
    <row r="708" spans="13:15" x14ac:dyDescent="0.2">
      <c r="M708" s="14"/>
      <c r="N708" s="48"/>
      <c r="O708" s="62"/>
    </row>
    <row r="709" spans="13:15" x14ac:dyDescent="0.2">
      <c r="M709" s="14"/>
      <c r="N709" s="48"/>
      <c r="O709" s="62"/>
    </row>
    <row r="710" spans="13:15" x14ac:dyDescent="0.2">
      <c r="M710" s="14"/>
      <c r="N710" s="48"/>
      <c r="O710" s="62"/>
    </row>
    <row r="711" spans="13:15" x14ac:dyDescent="0.2">
      <c r="M711" s="14"/>
      <c r="N711" s="48"/>
      <c r="O711" s="62"/>
    </row>
    <row r="712" spans="13:15" x14ac:dyDescent="0.2">
      <c r="M712" s="14"/>
      <c r="N712" s="48"/>
      <c r="O712" s="62"/>
    </row>
    <row r="713" spans="13:15" x14ac:dyDescent="0.2">
      <c r="M713" s="14"/>
      <c r="N713" s="48"/>
      <c r="O713" s="62"/>
    </row>
    <row r="714" spans="13:15" x14ac:dyDescent="0.2">
      <c r="M714" s="14"/>
      <c r="N714" s="48"/>
      <c r="O714" s="62"/>
    </row>
    <row r="715" spans="13:15" x14ac:dyDescent="0.2">
      <c r="M715" s="14"/>
      <c r="N715" s="48"/>
      <c r="O715" s="62"/>
    </row>
    <row r="716" spans="13:15" x14ac:dyDescent="0.2">
      <c r="M716" s="14"/>
      <c r="N716" s="48"/>
      <c r="O716" s="62"/>
    </row>
    <row r="717" spans="13:15" x14ac:dyDescent="0.2">
      <c r="M717" s="14"/>
      <c r="N717" s="48"/>
      <c r="O717" s="62"/>
    </row>
    <row r="718" spans="13:15" x14ac:dyDescent="0.2">
      <c r="M718" s="14"/>
      <c r="N718" s="48"/>
      <c r="O718" s="62"/>
    </row>
    <row r="719" spans="13:15" x14ac:dyDescent="0.2">
      <c r="M719" s="14"/>
      <c r="N719" s="48"/>
      <c r="O719" s="62"/>
    </row>
    <row r="720" spans="13:15" x14ac:dyDescent="0.2">
      <c r="M720" s="14"/>
      <c r="N720" s="48"/>
      <c r="O720" s="62"/>
    </row>
    <row r="721" spans="13:15" x14ac:dyDescent="0.2">
      <c r="M721" s="14"/>
      <c r="N721" s="48"/>
      <c r="O721" s="62"/>
    </row>
    <row r="722" spans="13:15" x14ac:dyDescent="0.2">
      <c r="M722" s="14"/>
      <c r="N722" s="48"/>
      <c r="O722" s="62"/>
    </row>
    <row r="723" spans="13:15" x14ac:dyDescent="0.2">
      <c r="M723" s="14"/>
      <c r="N723" s="48"/>
      <c r="O723" s="62"/>
    </row>
    <row r="724" spans="13:15" x14ac:dyDescent="0.2">
      <c r="M724" s="14"/>
      <c r="N724" s="48"/>
      <c r="O724" s="62"/>
    </row>
    <row r="725" spans="13:15" x14ac:dyDescent="0.2">
      <c r="M725" s="14"/>
      <c r="N725" s="48"/>
      <c r="O725" s="62"/>
    </row>
    <row r="726" spans="13:15" x14ac:dyDescent="0.2">
      <c r="M726" s="14"/>
      <c r="N726" s="48"/>
      <c r="O726" s="62"/>
    </row>
    <row r="727" spans="13:15" x14ac:dyDescent="0.2">
      <c r="M727" s="14"/>
      <c r="N727" s="48"/>
      <c r="O727" s="62"/>
    </row>
    <row r="728" spans="13:15" x14ac:dyDescent="0.2">
      <c r="M728" s="14"/>
      <c r="N728" s="48"/>
      <c r="O728" s="62"/>
    </row>
    <row r="729" spans="13:15" x14ac:dyDescent="0.2">
      <c r="M729" s="14"/>
      <c r="N729" s="48"/>
      <c r="O729" s="62"/>
    </row>
    <row r="730" spans="13:15" x14ac:dyDescent="0.2">
      <c r="M730" s="14"/>
      <c r="N730" s="48"/>
      <c r="O730" s="62"/>
    </row>
    <row r="731" spans="13:15" x14ac:dyDescent="0.2">
      <c r="M731" s="14"/>
      <c r="N731" s="48"/>
      <c r="O731" s="62"/>
    </row>
    <row r="732" spans="13:15" x14ac:dyDescent="0.2">
      <c r="M732" s="14"/>
      <c r="N732" s="48"/>
      <c r="O732" s="62"/>
    </row>
    <row r="733" spans="13:15" x14ac:dyDescent="0.2">
      <c r="M733" s="14"/>
      <c r="N733" s="48"/>
      <c r="O733" s="62"/>
    </row>
    <row r="734" spans="13:15" x14ac:dyDescent="0.2">
      <c r="M734" s="14"/>
      <c r="N734" s="48"/>
      <c r="O734" s="62"/>
    </row>
    <row r="735" spans="13:15" x14ac:dyDescent="0.2">
      <c r="M735" s="14"/>
      <c r="N735" s="48"/>
      <c r="O735" s="62"/>
    </row>
    <row r="736" spans="13:15" x14ac:dyDescent="0.2">
      <c r="M736" s="14"/>
      <c r="N736" s="48"/>
      <c r="O736" s="62"/>
    </row>
    <row r="737" spans="13:15" x14ac:dyDescent="0.2">
      <c r="M737" s="14"/>
      <c r="N737" s="48"/>
      <c r="O737" s="62"/>
    </row>
    <row r="738" spans="13:15" x14ac:dyDescent="0.2">
      <c r="M738" s="14"/>
      <c r="N738" s="48"/>
      <c r="O738" s="62"/>
    </row>
    <row r="739" spans="13:15" x14ac:dyDescent="0.2">
      <c r="M739" s="14"/>
      <c r="N739" s="48"/>
      <c r="O739" s="62"/>
    </row>
    <row r="740" spans="13:15" x14ac:dyDescent="0.2">
      <c r="M740" s="14"/>
      <c r="N740" s="48"/>
      <c r="O740" s="62"/>
    </row>
    <row r="741" spans="13:15" x14ac:dyDescent="0.2">
      <c r="M741" s="14"/>
      <c r="N741" s="48"/>
      <c r="O741" s="62"/>
    </row>
    <row r="742" spans="13:15" x14ac:dyDescent="0.2">
      <c r="M742" s="14"/>
      <c r="N742" s="48"/>
      <c r="O742" s="62"/>
    </row>
    <row r="743" spans="13:15" x14ac:dyDescent="0.2">
      <c r="M743" s="14"/>
      <c r="N743" s="48"/>
      <c r="O743" s="62"/>
    </row>
    <row r="744" spans="13:15" x14ac:dyDescent="0.2">
      <c r="M744" s="14"/>
      <c r="N744" s="48"/>
      <c r="O744" s="62"/>
    </row>
    <row r="745" spans="13:15" x14ac:dyDescent="0.2">
      <c r="M745" s="14"/>
      <c r="N745" s="48"/>
      <c r="O745" s="62"/>
    </row>
    <row r="746" spans="13:15" x14ac:dyDescent="0.2">
      <c r="M746" s="14"/>
      <c r="N746" s="48"/>
      <c r="O746" s="62"/>
    </row>
    <row r="747" spans="13:15" x14ac:dyDescent="0.2">
      <c r="M747" s="14"/>
      <c r="N747" s="48"/>
      <c r="O747" s="62"/>
    </row>
    <row r="748" spans="13:15" x14ac:dyDescent="0.2">
      <c r="M748" s="14"/>
      <c r="N748" s="48"/>
      <c r="O748" s="62"/>
    </row>
    <row r="749" spans="13:15" x14ac:dyDescent="0.2">
      <c r="M749" s="14"/>
      <c r="N749" s="48"/>
      <c r="O749" s="62"/>
    </row>
    <row r="750" spans="13:15" x14ac:dyDescent="0.2">
      <c r="M750" s="14"/>
      <c r="N750" s="48"/>
      <c r="O750" s="62"/>
    </row>
    <row r="751" spans="13:15" x14ac:dyDescent="0.2">
      <c r="M751" s="14"/>
      <c r="N751" s="48"/>
      <c r="O751" s="62"/>
    </row>
    <row r="752" spans="13:15" x14ac:dyDescent="0.2">
      <c r="M752" s="14"/>
      <c r="N752" s="48"/>
      <c r="O752" s="62"/>
    </row>
    <row r="753" spans="13:15" x14ac:dyDescent="0.2">
      <c r="M753" s="14"/>
      <c r="N753" s="48"/>
      <c r="O753" s="62"/>
    </row>
    <row r="754" spans="13:15" x14ac:dyDescent="0.2">
      <c r="M754" s="14"/>
      <c r="N754" s="48"/>
      <c r="O754" s="62"/>
    </row>
    <row r="755" spans="13:15" x14ac:dyDescent="0.2">
      <c r="M755" s="14"/>
      <c r="N755" s="48"/>
      <c r="O755" s="62"/>
    </row>
    <row r="756" spans="13:15" x14ac:dyDescent="0.2">
      <c r="M756" s="14"/>
      <c r="N756" s="48"/>
      <c r="O756" s="62"/>
    </row>
    <row r="757" spans="13:15" x14ac:dyDescent="0.2">
      <c r="M757" s="14"/>
      <c r="N757" s="48"/>
      <c r="O757" s="62"/>
    </row>
    <row r="758" spans="13:15" x14ac:dyDescent="0.2">
      <c r="M758" s="14"/>
      <c r="N758" s="48"/>
      <c r="O758" s="62"/>
    </row>
    <row r="759" spans="13:15" x14ac:dyDescent="0.2">
      <c r="M759" s="14"/>
      <c r="N759" s="48"/>
      <c r="O759" s="62"/>
    </row>
    <row r="760" spans="13:15" x14ac:dyDescent="0.2">
      <c r="M760" s="14"/>
      <c r="N760" s="48"/>
      <c r="O760" s="62"/>
    </row>
    <row r="761" spans="13:15" x14ac:dyDescent="0.2">
      <c r="M761" s="14"/>
      <c r="N761" s="48"/>
      <c r="O761" s="62"/>
    </row>
    <row r="762" spans="13:15" x14ac:dyDescent="0.2">
      <c r="M762" s="14"/>
      <c r="N762" s="48"/>
      <c r="O762" s="62"/>
    </row>
    <row r="763" spans="13:15" x14ac:dyDescent="0.2">
      <c r="M763" s="14"/>
      <c r="N763" s="48"/>
      <c r="O763" s="62"/>
    </row>
    <row r="764" spans="13:15" x14ac:dyDescent="0.2">
      <c r="M764" s="14"/>
      <c r="N764" s="48"/>
      <c r="O764" s="62"/>
    </row>
    <row r="765" spans="13:15" x14ac:dyDescent="0.2">
      <c r="M765" s="14"/>
      <c r="N765" s="48"/>
      <c r="O765" s="62"/>
    </row>
    <row r="766" spans="13:15" x14ac:dyDescent="0.2">
      <c r="M766" s="14"/>
      <c r="N766" s="48"/>
      <c r="O766" s="62"/>
    </row>
    <row r="767" spans="13:15" x14ac:dyDescent="0.2">
      <c r="M767" s="14"/>
      <c r="N767" s="48"/>
      <c r="O767" s="62"/>
    </row>
    <row r="768" spans="13:15" x14ac:dyDescent="0.2">
      <c r="M768" s="14"/>
      <c r="N768" s="48"/>
      <c r="O768" s="62"/>
    </row>
    <row r="769" spans="13:15" x14ac:dyDescent="0.2">
      <c r="M769" s="14"/>
      <c r="N769" s="48"/>
      <c r="O769" s="62"/>
    </row>
    <row r="770" spans="13:15" x14ac:dyDescent="0.2">
      <c r="M770" s="14"/>
      <c r="N770" s="48"/>
      <c r="O770" s="62"/>
    </row>
    <row r="771" spans="13:15" x14ac:dyDescent="0.2">
      <c r="M771" s="14"/>
      <c r="N771" s="48"/>
      <c r="O771" s="62"/>
    </row>
    <row r="772" spans="13:15" x14ac:dyDescent="0.2">
      <c r="M772" s="14"/>
      <c r="N772" s="48"/>
      <c r="O772" s="62"/>
    </row>
    <row r="773" spans="13:15" x14ac:dyDescent="0.2">
      <c r="M773" s="14"/>
      <c r="N773" s="48"/>
      <c r="O773" s="62"/>
    </row>
    <row r="774" spans="13:15" x14ac:dyDescent="0.2">
      <c r="M774" s="14"/>
      <c r="N774" s="48"/>
      <c r="O774" s="62"/>
    </row>
    <row r="775" spans="13:15" x14ac:dyDescent="0.2">
      <c r="M775" s="14"/>
      <c r="N775" s="48"/>
      <c r="O775" s="62"/>
    </row>
    <row r="776" spans="13:15" x14ac:dyDescent="0.2">
      <c r="M776" s="14"/>
      <c r="N776" s="48"/>
      <c r="O776" s="62"/>
    </row>
    <row r="777" spans="13:15" x14ac:dyDescent="0.2">
      <c r="M777" s="14"/>
      <c r="N777" s="48"/>
      <c r="O777" s="62"/>
    </row>
    <row r="778" spans="13:15" x14ac:dyDescent="0.2">
      <c r="M778" s="14"/>
      <c r="N778" s="48"/>
      <c r="O778" s="62"/>
    </row>
    <row r="779" spans="13:15" x14ac:dyDescent="0.2">
      <c r="M779" s="14"/>
      <c r="N779" s="48"/>
      <c r="O779" s="62"/>
    </row>
    <row r="780" spans="13:15" x14ac:dyDescent="0.2">
      <c r="M780" s="14"/>
      <c r="N780" s="48"/>
      <c r="O780" s="62"/>
    </row>
    <row r="781" spans="13:15" x14ac:dyDescent="0.2">
      <c r="M781" s="14"/>
      <c r="N781" s="48"/>
      <c r="O781" s="62"/>
    </row>
    <row r="782" spans="13:15" x14ac:dyDescent="0.2">
      <c r="M782" s="14"/>
      <c r="N782" s="48"/>
      <c r="O782" s="62"/>
    </row>
    <row r="783" spans="13:15" x14ac:dyDescent="0.2">
      <c r="M783" s="14"/>
      <c r="N783" s="48"/>
      <c r="O783" s="62"/>
    </row>
    <row r="784" spans="13:15" x14ac:dyDescent="0.2">
      <c r="M784" s="14"/>
      <c r="N784" s="48"/>
      <c r="O784" s="62"/>
    </row>
    <row r="785" spans="13:15" x14ac:dyDescent="0.2">
      <c r="M785" s="14"/>
      <c r="N785" s="48"/>
      <c r="O785" s="62"/>
    </row>
    <row r="786" spans="13:15" x14ac:dyDescent="0.2">
      <c r="M786" s="14"/>
      <c r="N786" s="48"/>
      <c r="O786" s="62"/>
    </row>
    <row r="787" spans="13:15" x14ac:dyDescent="0.2">
      <c r="M787" s="14"/>
      <c r="N787" s="48"/>
      <c r="O787" s="62"/>
    </row>
    <row r="788" spans="13:15" x14ac:dyDescent="0.2">
      <c r="M788" s="14"/>
      <c r="N788" s="48"/>
      <c r="O788" s="62"/>
    </row>
    <row r="789" spans="13:15" x14ac:dyDescent="0.2">
      <c r="M789" s="14"/>
      <c r="N789" s="48"/>
      <c r="O789" s="62"/>
    </row>
    <row r="790" spans="13:15" x14ac:dyDescent="0.2">
      <c r="M790" s="14"/>
      <c r="N790" s="48"/>
      <c r="O790" s="62"/>
    </row>
    <row r="791" spans="13:15" x14ac:dyDescent="0.2">
      <c r="M791" s="14"/>
      <c r="N791" s="48"/>
      <c r="O791" s="62"/>
    </row>
    <row r="792" spans="13:15" x14ac:dyDescent="0.2">
      <c r="M792" s="14"/>
      <c r="N792" s="48"/>
      <c r="O792" s="62"/>
    </row>
    <row r="793" spans="13:15" x14ac:dyDescent="0.2">
      <c r="M793" s="14"/>
      <c r="N793" s="48"/>
      <c r="O793" s="62"/>
    </row>
    <row r="794" spans="13:15" x14ac:dyDescent="0.2">
      <c r="M794" s="14"/>
      <c r="N794" s="48"/>
      <c r="O794" s="62"/>
    </row>
    <row r="795" spans="13:15" x14ac:dyDescent="0.2">
      <c r="M795" s="14"/>
      <c r="N795" s="48"/>
      <c r="O795" s="62"/>
    </row>
    <row r="796" spans="13:15" x14ac:dyDescent="0.2">
      <c r="M796" s="14"/>
      <c r="N796" s="48"/>
      <c r="O796" s="62"/>
    </row>
    <row r="797" spans="13:15" x14ac:dyDescent="0.2">
      <c r="M797" s="14"/>
      <c r="N797" s="48"/>
      <c r="O797" s="62"/>
    </row>
    <row r="798" spans="13:15" x14ac:dyDescent="0.2">
      <c r="M798" s="14"/>
      <c r="N798" s="48"/>
      <c r="O798" s="62"/>
    </row>
    <row r="799" spans="13:15" x14ac:dyDescent="0.2">
      <c r="M799" s="14"/>
      <c r="N799" s="48"/>
      <c r="O799" s="62"/>
    </row>
    <row r="800" spans="13:15" x14ac:dyDescent="0.2">
      <c r="M800" s="14"/>
      <c r="N800" s="48"/>
      <c r="O800" s="62"/>
    </row>
    <row r="801" spans="13:15" x14ac:dyDescent="0.2">
      <c r="M801" s="14"/>
      <c r="N801" s="48"/>
      <c r="O801" s="62"/>
    </row>
    <row r="802" spans="13:15" x14ac:dyDescent="0.2">
      <c r="M802" s="14"/>
      <c r="N802" s="48"/>
      <c r="O802" s="62"/>
    </row>
    <row r="803" spans="13:15" x14ac:dyDescent="0.2">
      <c r="M803" s="14"/>
      <c r="N803" s="48"/>
      <c r="O803" s="62"/>
    </row>
    <row r="804" spans="13:15" x14ac:dyDescent="0.2">
      <c r="M804" s="14"/>
      <c r="N804" s="48"/>
      <c r="O804" s="62"/>
    </row>
    <row r="805" spans="13:15" x14ac:dyDescent="0.2">
      <c r="M805" s="14"/>
      <c r="N805" s="48"/>
      <c r="O805" s="62"/>
    </row>
    <row r="806" spans="13:15" x14ac:dyDescent="0.2">
      <c r="M806" s="14"/>
      <c r="N806" s="48"/>
      <c r="O806" s="62"/>
    </row>
    <row r="807" spans="13:15" x14ac:dyDescent="0.2">
      <c r="M807" s="14"/>
      <c r="N807" s="48"/>
      <c r="O807" s="62"/>
    </row>
    <row r="808" spans="13:15" x14ac:dyDescent="0.2">
      <c r="M808" s="14"/>
      <c r="N808" s="48"/>
      <c r="O808" s="62"/>
    </row>
    <row r="809" spans="13:15" x14ac:dyDescent="0.2">
      <c r="M809" s="14"/>
      <c r="N809" s="48"/>
      <c r="O809" s="62"/>
    </row>
    <row r="810" spans="13:15" x14ac:dyDescent="0.2">
      <c r="M810" s="14"/>
      <c r="N810" s="48"/>
      <c r="O810" s="62"/>
    </row>
    <row r="811" spans="13:15" x14ac:dyDescent="0.2">
      <c r="M811" s="14"/>
      <c r="N811" s="48"/>
      <c r="O811" s="62"/>
    </row>
    <row r="812" spans="13:15" x14ac:dyDescent="0.2">
      <c r="M812" s="14"/>
      <c r="N812" s="48"/>
      <c r="O812" s="62"/>
    </row>
    <row r="813" spans="13:15" x14ac:dyDescent="0.2">
      <c r="M813" s="14"/>
      <c r="N813" s="48"/>
      <c r="O813" s="62"/>
    </row>
    <row r="814" spans="13:15" x14ac:dyDescent="0.2">
      <c r="M814" s="14"/>
      <c r="N814" s="48"/>
      <c r="O814" s="62"/>
    </row>
    <row r="815" spans="13:15" x14ac:dyDescent="0.2">
      <c r="M815" s="14"/>
      <c r="N815" s="48"/>
      <c r="O815" s="62"/>
    </row>
    <row r="816" spans="13:15" x14ac:dyDescent="0.2">
      <c r="M816" s="14"/>
      <c r="N816" s="48"/>
      <c r="O816" s="62"/>
    </row>
    <row r="817" spans="13:15" x14ac:dyDescent="0.2">
      <c r="M817" s="14"/>
      <c r="N817" s="48"/>
      <c r="O817" s="62"/>
    </row>
    <row r="818" spans="13:15" x14ac:dyDescent="0.2">
      <c r="M818" s="14"/>
      <c r="N818" s="48"/>
      <c r="O818" s="62"/>
    </row>
    <row r="819" spans="13:15" x14ac:dyDescent="0.2">
      <c r="M819" s="14"/>
      <c r="N819" s="48"/>
      <c r="O819" s="62"/>
    </row>
    <row r="820" spans="13:15" x14ac:dyDescent="0.2">
      <c r="M820" s="14"/>
      <c r="N820" s="48"/>
      <c r="O820" s="62"/>
    </row>
    <row r="821" spans="13:15" x14ac:dyDescent="0.2">
      <c r="M821" s="14"/>
      <c r="N821" s="48"/>
      <c r="O821" s="62"/>
    </row>
    <row r="822" spans="13:15" x14ac:dyDescent="0.2">
      <c r="M822" s="14"/>
      <c r="N822" s="48"/>
      <c r="O822" s="62"/>
    </row>
    <row r="823" spans="13:15" x14ac:dyDescent="0.2">
      <c r="M823" s="14"/>
      <c r="N823" s="48"/>
      <c r="O823" s="62"/>
    </row>
    <row r="824" spans="13:15" x14ac:dyDescent="0.2">
      <c r="M824" s="14"/>
      <c r="N824" s="48"/>
      <c r="O824" s="62"/>
    </row>
    <row r="825" spans="13:15" x14ac:dyDescent="0.2">
      <c r="M825" s="14"/>
      <c r="N825" s="48"/>
      <c r="O825" s="62"/>
    </row>
    <row r="826" spans="13:15" x14ac:dyDescent="0.2">
      <c r="M826" s="14"/>
      <c r="N826" s="48"/>
      <c r="O826" s="62"/>
    </row>
    <row r="827" spans="13:15" x14ac:dyDescent="0.2">
      <c r="M827" s="14"/>
      <c r="N827" s="48"/>
      <c r="O827" s="62"/>
    </row>
    <row r="828" spans="13:15" x14ac:dyDescent="0.2">
      <c r="M828" s="14"/>
      <c r="N828" s="48"/>
      <c r="O828" s="62"/>
    </row>
    <row r="829" spans="13:15" x14ac:dyDescent="0.2">
      <c r="M829" s="14"/>
      <c r="N829" s="48"/>
      <c r="O829" s="62"/>
    </row>
    <row r="830" spans="13:15" x14ac:dyDescent="0.2">
      <c r="M830" s="14"/>
      <c r="N830" s="48"/>
      <c r="O830" s="62"/>
    </row>
    <row r="831" spans="13:15" x14ac:dyDescent="0.2">
      <c r="M831" s="14"/>
      <c r="N831" s="48"/>
      <c r="O831" s="62"/>
    </row>
    <row r="832" spans="13:15" x14ac:dyDescent="0.2">
      <c r="M832" s="14"/>
      <c r="N832" s="48"/>
      <c r="O832" s="62"/>
    </row>
    <row r="833" spans="13:15" x14ac:dyDescent="0.2">
      <c r="M833" s="14"/>
      <c r="N833" s="48"/>
      <c r="O833" s="62"/>
    </row>
    <row r="834" spans="13:15" x14ac:dyDescent="0.2">
      <c r="M834" s="14"/>
      <c r="N834" s="48"/>
      <c r="O834" s="62"/>
    </row>
    <row r="835" spans="13:15" x14ac:dyDescent="0.2">
      <c r="M835" s="14"/>
      <c r="N835" s="48"/>
      <c r="O835" s="62"/>
    </row>
    <row r="836" spans="13:15" x14ac:dyDescent="0.2">
      <c r="M836" s="14"/>
      <c r="N836" s="48"/>
      <c r="O836" s="62"/>
    </row>
    <row r="837" spans="13:15" x14ac:dyDescent="0.2">
      <c r="M837" s="14"/>
      <c r="N837" s="48"/>
      <c r="O837" s="62"/>
    </row>
    <row r="838" spans="13:15" x14ac:dyDescent="0.2">
      <c r="M838" s="14"/>
      <c r="N838" s="48"/>
      <c r="O838" s="62"/>
    </row>
    <row r="839" spans="13:15" x14ac:dyDescent="0.2">
      <c r="M839" s="14"/>
      <c r="N839" s="48"/>
      <c r="O839" s="62"/>
    </row>
    <row r="840" spans="13:15" x14ac:dyDescent="0.2">
      <c r="M840" s="14"/>
      <c r="N840" s="48"/>
      <c r="O840" s="62"/>
    </row>
    <row r="841" spans="13:15" x14ac:dyDescent="0.2">
      <c r="M841" s="14"/>
      <c r="N841" s="48"/>
      <c r="O841" s="62"/>
    </row>
    <row r="842" spans="13:15" x14ac:dyDescent="0.2">
      <c r="M842" s="14"/>
      <c r="N842" s="48"/>
      <c r="O842" s="62"/>
    </row>
    <row r="843" spans="13:15" x14ac:dyDescent="0.2">
      <c r="M843" s="14"/>
      <c r="N843" s="48"/>
      <c r="O843" s="62"/>
    </row>
    <row r="844" spans="13:15" x14ac:dyDescent="0.2">
      <c r="M844" s="14"/>
      <c r="N844" s="48"/>
      <c r="O844" s="62"/>
    </row>
    <row r="845" spans="13:15" x14ac:dyDescent="0.2">
      <c r="M845" s="14"/>
      <c r="N845" s="48"/>
      <c r="O845" s="62"/>
    </row>
    <row r="846" spans="13:15" x14ac:dyDescent="0.2">
      <c r="M846" s="14"/>
      <c r="N846" s="48"/>
      <c r="O846" s="62"/>
    </row>
    <row r="847" spans="13:15" x14ac:dyDescent="0.2">
      <c r="M847" s="14"/>
      <c r="N847" s="48"/>
      <c r="O847" s="62"/>
    </row>
    <row r="848" spans="13:15" x14ac:dyDescent="0.2">
      <c r="M848" s="14"/>
      <c r="N848" s="48"/>
      <c r="O848" s="62"/>
    </row>
    <row r="849" spans="13:15" x14ac:dyDescent="0.2">
      <c r="M849" s="14"/>
      <c r="N849" s="48"/>
      <c r="O849" s="62"/>
    </row>
    <row r="850" spans="13:15" x14ac:dyDescent="0.2">
      <c r="M850" s="14"/>
      <c r="N850" s="48"/>
      <c r="O850" s="62"/>
    </row>
    <row r="851" spans="13:15" x14ac:dyDescent="0.2">
      <c r="M851" s="14"/>
      <c r="N851" s="48"/>
      <c r="O851" s="62"/>
    </row>
    <row r="852" spans="13:15" x14ac:dyDescent="0.2">
      <c r="M852" s="14"/>
      <c r="N852" s="48"/>
      <c r="O852" s="62"/>
    </row>
    <row r="853" spans="13:15" x14ac:dyDescent="0.2">
      <c r="M853" s="14"/>
      <c r="N853" s="48"/>
      <c r="O853" s="62"/>
    </row>
    <row r="854" spans="13:15" x14ac:dyDescent="0.2">
      <c r="M854" s="14"/>
      <c r="N854" s="48"/>
      <c r="O854" s="62"/>
    </row>
    <row r="855" spans="13:15" x14ac:dyDescent="0.2">
      <c r="M855" s="14"/>
      <c r="N855" s="48"/>
      <c r="O855" s="62"/>
    </row>
    <row r="856" spans="13:15" x14ac:dyDescent="0.2">
      <c r="M856" s="14"/>
      <c r="N856" s="48"/>
      <c r="O856" s="62"/>
    </row>
    <row r="857" spans="13:15" x14ac:dyDescent="0.2">
      <c r="M857" s="14"/>
      <c r="N857" s="48"/>
      <c r="O857" s="62"/>
    </row>
    <row r="858" spans="13:15" x14ac:dyDescent="0.2">
      <c r="M858" s="14"/>
      <c r="N858" s="48"/>
      <c r="O858" s="62"/>
    </row>
    <row r="859" spans="13:15" x14ac:dyDescent="0.2">
      <c r="M859" s="14"/>
      <c r="N859" s="48"/>
      <c r="O859" s="62"/>
    </row>
    <row r="860" spans="13:15" x14ac:dyDescent="0.2">
      <c r="M860" s="14"/>
      <c r="N860" s="48"/>
      <c r="O860" s="62"/>
    </row>
    <row r="861" spans="13:15" x14ac:dyDescent="0.2">
      <c r="M861" s="14"/>
      <c r="N861" s="48"/>
      <c r="O861" s="62"/>
    </row>
    <row r="862" spans="13:15" x14ac:dyDescent="0.2">
      <c r="M862" s="14"/>
      <c r="N862" s="48"/>
      <c r="O862" s="62"/>
    </row>
    <row r="863" spans="13:15" x14ac:dyDescent="0.2">
      <c r="M863" s="14"/>
      <c r="N863" s="48"/>
      <c r="O863" s="62"/>
    </row>
    <row r="864" spans="13:15" x14ac:dyDescent="0.2">
      <c r="M864" s="14"/>
      <c r="N864" s="48"/>
      <c r="O864" s="62"/>
    </row>
    <row r="865" spans="13:15" x14ac:dyDescent="0.2">
      <c r="M865" s="14"/>
      <c r="N865" s="48"/>
      <c r="O865" s="62"/>
    </row>
    <row r="866" spans="13:15" x14ac:dyDescent="0.2">
      <c r="M866" s="14"/>
      <c r="N866" s="48"/>
      <c r="O866" s="62"/>
    </row>
    <row r="867" spans="13:15" x14ac:dyDescent="0.2">
      <c r="M867" s="14"/>
      <c r="N867" s="48"/>
      <c r="O867" s="62"/>
    </row>
    <row r="868" spans="13:15" x14ac:dyDescent="0.2">
      <c r="M868" s="14"/>
      <c r="N868" s="48"/>
      <c r="O868" s="62"/>
    </row>
    <row r="869" spans="13:15" x14ac:dyDescent="0.2">
      <c r="M869" s="14"/>
      <c r="N869" s="48"/>
      <c r="O869" s="62"/>
    </row>
    <row r="870" spans="13:15" x14ac:dyDescent="0.2">
      <c r="M870" s="14"/>
      <c r="N870" s="48"/>
      <c r="O870" s="62"/>
    </row>
    <row r="871" spans="13:15" x14ac:dyDescent="0.2">
      <c r="M871" s="14"/>
      <c r="N871" s="48"/>
      <c r="O871" s="62"/>
    </row>
    <row r="872" spans="13:15" x14ac:dyDescent="0.2">
      <c r="M872" s="14"/>
      <c r="N872" s="48"/>
      <c r="O872" s="62"/>
    </row>
    <row r="873" spans="13:15" x14ac:dyDescent="0.2">
      <c r="M873" s="14"/>
      <c r="N873" s="48"/>
      <c r="O873" s="62"/>
    </row>
    <row r="874" spans="13:15" x14ac:dyDescent="0.2">
      <c r="M874" s="14"/>
      <c r="N874" s="48"/>
      <c r="O874" s="62"/>
    </row>
    <row r="875" spans="13:15" x14ac:dyDescent="0.2">
      <c r="M875" s="14"/>
      <c r="N875" s="48"/>
      <c r="O875" s="62"/>
    </row>
    <row r="876" spans="13:15" x14ac:dyDescent="0.2">
      <c r="M876" s="14"/>
      <c r="N876" s="48"/>
      <c r="O876" s="62"/>
    </row>
    <row r="877" spans="13:15" x14ac:dyDescent="0.2">
      <c r="M877" s="14"/>
      <c r="N877" s="48"/>
      <c r="O877" s="62"/>
    </row>
    <row r="878" spans="13:15" x14ac:dyDescent="0.2">
      <c r="M878" s="14"/>
      <c r="N878" s="48"/>
      <c r="O878" s="62"/>
    </row>
    <row r="879" spans="13:15" x14ac:dyDescent="0.2">
      <c r="M879" s="14"/>
      <c r="N879" s="48"/>
      <c r="O879" s="62"/>
    </row>
    <row r="880" spans="13:15" x14ac:dyDescent="0.2">
      <c r="M880" s="14"/>
      <c r="N880" s="48"/>
      <c r="O880" s="62"/>
    </row>
    <row r="881" spans="13:15" x14ac:dyDescent="0.2">
      <c r="M881" s="14"/>
      <c r="N881" s="48"/>
      <c r="O881" s="62"/>
    </row>
    <row r="882" spans="13:15" x14ac:dyDescent="0.2">
      <c r="M882" s="14"/>
      <c r="N882" s="48"/>
      <c r="O882" s="62"/>
    </row>
    <row r="883" spans="13:15" x14ac:dyDescent="0.2">
      <c r="M883" s="14"/>
      <c r="N883" s="48"/>
      <c r="O883" s="62"/>
    </row>
    <row r="884" spans="13:15" x14ac:dyDescent="0.2">
      <c r="M884" s="14"/>
      <c r="N884" s="48"/>
      <c r="O884" s="62"/>
    </row>
    <row r="885" spans="13:15" x14ac:dyDescent="0.2">
      <c r="M885" s="14"/>
      <c r="N885" s="48"/>
      <c r="O885" s="62"/>
    </row>
    <row r="886" spans="13:15" x14ac:dyDescent="0.2">
      <c r="M886" s="14"/>
      <c r="N886" s="48"/>
      <c r="O886" s="62"/>
    </row>
    <row r="887" spans="13:15" x14ac:dyDescent="0.2">
      <c r="M887" s="14"/>
      <c r="N887" s="48"/>
      <c r="O887" s="62"/>
    </row>
    <row r="888" spans="13:15" x14ac:dyDescent="0.2">
      <c r="M888" s="14"/>
      <c r="N888" s="48"/>
      <c r="O888" s="62"/>
    </row>
    <row r="889" spans="13:15" x14ac:dyDescent="0.2">
      <c r="M889" s="14"/>
      <c r="N889" s="48"/>
      <c r="O889" s="62"/>
    </row>
    <row r="890" spans="13:15" x14ac:dyDescent="0.2">
      <c r="M890" s="14"/>
      <c r="N890" s="48"/>
      <c r="O890" s="62"/>
    </row>
    <row r="891" spans="13:15" x14ac:dyDescent="0.2">
      <c r="M891" s="14"/>
      <c r="N891" s="48"/>
      <c r="O891" s="62"/>
    </row>
    <row r="892" spans="13:15" x14ac:dyDescent="0.2">
      <c r="M892" s="14"/>
      <c r="N892" s="48"/>
      <c r="O892" s="62"/>
    </row>
    <row r="893" spans="13:15" x14ac:dyDescent="0.2">
      <c r="M893" s="14"/>
      <c r="N893" s="48"/>
      <c r="O893" s="62"/>
    </row>
    <row r="894" spans="13:15" x14ac:dyDescent="0.2">
      <c r="M894" s="14"/>
      <c r="N894" s="48"/>
      <c r="O894" s="62"/>
    </row>
    <row r="895" spans="13:15" x14ac:dyDescent="0.2">
      <c r="M895" s="14"/>
      <c r="N895" s="48"/>
      <c r="O895" s="62"/>
    </row>
    <row r="896" spans="13:15" x14ac:dyDescent="0.2">
      <c r="M896" s="14"/>
      <c r="N896" s="48"/>
      <c r="O896" s="62"/>
    </row>
    <row r="897" spans="13:15" x14ac:dyDescent="0.2">
      <c r="M897" s="14"/>
      <c r="N897" s="48"/>
      <c r="O897" s="62"/>
    </row>
    <row r="898" spans="13:15" x14ac:dyDescent="0.2">
      <c r="M898" s="14"/>
      <c r="N898" s="48"/>
      <c r="O898" s="62"/>
    </row>
    <row r="899" spans="13:15" x14ac:dyDescent="0.2">
      <c r="M899" s="14"/>
      <c r="N899" s="48"/>
      <c r="O899" s="62"/>
    </row>
    <row r="900" spans="13:15" x14ac:dyDescent="0.2">
      <c r="M900" s="14"/>
      <c r="N900" s="48"/>
      <c r="O900" s="62"/>
    </row>
    <row r="901" spans="13:15" x14ac:dyDescent="0.2">
      <c r="M901" s="14"/>
      <c r="N901" s="48"/>
      <c r="O901" s="62"/>
    </row>
    <row r="902" spans="13:15" x14ac:dyDescent="0.2">
      <c r="M902" s="14"/>
      <c r="N902" s="48"/>
      <c r="O902" s="62"/>
    </row>
    <row r="903" spans="13:15" x14ac:dyDescent="0.2">
      <c r="M903" s="14"/>
      <c r="N903" s="48"/>
      <c r="O903" s="62"/>
    </row>
    <row r="904" spans="13:15" x14ac:dyDescent="0.2">
      <c r="M904" s="14"/>
      <c r="N904" s="48"/>
      <c r="O904" s="62"/>
    </row>
    <row r="905" spans="13:15" x14ac:dyDescent="0.2">
      <c r="M905" s="14"/>
      <c r="N905" s="48"/>
      <c r="O905" s="62"/>
    </row>
    <row r="906" spans="13:15" x14ac:dyDescent="0.2">
      <c r="M906" s="14"/>
      <c r="N906" s="48"/>
      <c r="O906" s="62"/>
    </row>
    <row r="907" spans="13:15" x14ac:dyDescent="0.2">
      <c r="M907" s="14"/>
      <c r="N907" s="48"/>
      <c r="O907" s="62"/>
    </row>
    <row r="908" spans="13:15" x14ac:dyDescent="0.2">
      <c r="M908" s="14"/>
      <c r="N908" s="48"/>
      <c r="O908" s="62"/>
    </row>
    <row r="909" spans="13:15" x14ac:dyDescent="0.2">
      <c r="M909" s="14"/>
      <c r="N909" s="48"/>
      <c r="O909" s="62"/>
    </row>
    <row r="910" spans="13:15" x14ac:dyDescent="0.2">
      <c r="M910" s="14"/>
      <c r="N910" s="48"/>
      <c r="O910" s="62"/>
    </row>
    <row r="911" spans="13:15" x14ac:dyDescent="0.2">
      <c r="M911" s="14"/>
      <c r="N911" s="48"/>
      <c r="O911" s="62"/>
    </row>
    <row r="912" spans="13:15" x14ac:dyDescent="0.2">
      <c r="M912" s="14"/>
      <c r="N912" s="48"/>
      <c r="O912" s="62"/>
    </row>
    <row r="913" spans="13:15" x14ac:dyDescent="0.2">
      <c r="M913" s="14"/>
      <c r="N913" s="48"/>
      <c r="O913" s="62"/>
    </row>
    <row r="914" spans="13:15" x14ac:dyDescent="0.2">
      <c r="M914" s="14"/>
      <c r="N914" s="48"/>
      <c r="O914" s="62"/>
    </row>
    <row r="915" spans="13:15" x14ac:dyDescent="0.2">
      <c r="M915" s="14"/>
      <c r="N915" s="48"/>
      <c r="O915" s="62"/>
    </row>
    <row r="916" spans="13:15" x14ac:dyDescent="0.2">
      <c r="M916" s="14"/>
      <c r="N916" s="48"/>
      <c r="O916" s="62"/>
    </row>
    <row r="917" spans="13:15" x14ac:dyDescent="0.2">
      <c r="M917" s="14"/>
      <c r="N917" s="48"/>
      <c r="O917" s="62"/>
    </row>
    <row r="918" spans="13:15" x14ac:dyDescent="0.2">
      <c r="M918" s="14"/>
      <c r="N918" s="48"/>
      <c r="O918" s="62"/>
    </row>
    <row r="919" spans="13:15" x14ac:dyDescent="0.2">
      <c r="M919" s="14"/>
      <c r="N919" s="48"/>
      <c r="O919" s="62"/>
    </row>
    <row r="920" spans="13:15" x14ac:dyDescent="0.2">
      <c r="M920" s="14"/>
      <c r="N920" s="48"/>
      <c r="O920" s="62"/>
    </row>
    <row r="921" spans="13:15" x14ac:dyDescent="0.2">
      <c r="M921" s="14"/>
      <c r="N921" s="48"/>
      <c r="O921" s="62"/>
    </row>
    <row r="922" spans="13:15" x14ac:dyDescent="0.2">
      <c r="M922" s="14"/>
      <c r="N922" s="48"/>
      <c r="O922" s="62"/>
    </row>
    <row r="923" spans="13:15" x14ac:dyDescent="0.2">
      <c r="M923" s="14"/>
      <c r="N923" s="48"/>
      <c r="O923" s="62"/>
    </row>
    <row r="924" spans="13:15" x14ac:dyDescent="0.2">
      <c r="M924" s="14"/>
      <c r="N924" s="48"/>
      <c r="O924" s="62"/>
    </row>
    <row r="925" spans="13:15" x14ac:dyDescent="0.2">
      <c r="M925" s="14"/>
      <c r="N925" s="48"/>
      <c r="O925" s="62"/>
    </row>
    <row r="926" spans="13:15" x14ac:dyDescent="0.2">
      <c r="M926" s="14"/>
      <c r="N926" s="48"/>
      <c r="O926" s="62"/>
    </row>
    <row r="927" spans="13:15" x14ac:dyDescent="0.2">
      <c r="M927" s="14"/>
      <c r="N927" s="48"/>
      <c r="O927" s="62"/>
    </row>
    <row r="928" spans="13:15" x14ac:dyDescent="0.2">
      <c r="M928" s="14"/>
      <c r="N928" s="48"/>
      <c r="O928" s="62"/>
    </row>
    <row r="929" spans="13:15" x14ac:dyDescent="0.2">
      <c r="M929" s="14"/>
      <c r="N929" s="48"/>
      <c r="O929" s="62"/>
    </row>
    <row r="930" spans="13:15" x14ac:dyDescent="0.2">
      <c r="M930" s="14"/>
      <c r="N930" s="48"/>
      <c r="O930" s="62"/>
    </row>
    <row r="931" spans="13:15" x14ac:dyDescent="0.2">
      <c r="M931" s="14"/>
      <c r="N931" s="48"/>
      <c r="O931" s="62"/>
    </row>
    <row r="932" spans="13:15" x14ac:dyDescent="0.2">
      <c r="M932" s="14"/>
      <c r="N932" s="48"/>
      <c r="O932" s="62"/>
    </row>
    <row r="933" spans="13:15" x14ac:dyDescent="0.2">
      <c r="M933" s="14"/>
      <c r="N933" s="48"/>
      <c r="O933" s="62"/>
    </row>
    <row r="934" spans="13:15" x14ac:dyDescent="0.2">
      <c r="M934" s="14"/>
      <c r="N934" s="48"/>
      <c r="O934" s="62"/>
    </row>
    <row r="935" spans="13:15" x14ac:dyDescent="0.2">
      <c r="M935" s="14"/>
      <c r="N935" s="48"/>
      <c r="O935" s="62"/>
    </row>
    <row r="936" spans="13:15" x14ac:dyDescent="0.2">
      <c r="M936" s="14"/>
      <c r="N936" s="48"/>
      <c r="O936" s="62"/>
    </row>
    <row r="937" spans="13:15" x14ac:dyDescent="0.2">
      <c r="M937" s="14"/>
      <c r="N937" s="48"/>
      <c r="O937" s="62"/>
    </row>
    <row r="938" spans="13:15" x14ac:dyDescent="0.2">
      <c r="M938" s="14"/>
      <c r="N938" s="48"/>
      <c r="O938" s="62"/>
    </row>
    <row r="939" spans="13:15" x14ac:dyDescent="0.2">
      <c r="M939" s="14"/>
      <c r="N939" s="48"/>
      <c r="O939" s="62"/>
    </row>
    <row r="940" spans="13:15" x14ac:dyDescent="0.2">
      <c r="M940" s="14"/>
      <c r="N940" s="48"/>
      <c r="O940" s="62"/>
    </row>
    <row r="941" spans="13:15" x14ac:dyDescent="0.2">
      <c r="M941" s="14"/>
      <c r="N941" s="48"/>
      <c r="O941" s="62"/>
    </row>
    <row r="942" spans="13:15" x14ac:dyDescent="0.2">
      <c r="M942" s="14"/>
      <c r="N942" s="48"/>
      <c r="O942" s="62"/>
    </row>
    <row r="943" spans="13:15" x14ac:dyDescent="0.2">
      <c r="M943" s="14"/>
      <c r="N943" s="48"/>
      <c r="O943" s="62"/>
    </row>
    <row r="944" spans="13:15" x14ac:dyDescent="0.2">
      <c r="M944" s="14"/>
      <c r="N944" s="48"/>
      <c r="O944" s="62"/>
    </row>
    <row r="945" spans="13:15" x14ac:dyDescent="0.2">
      <c r="M945" s="14"/>
      <c r="N945" s="48"/>
      <c r="O945" s="62"/>
    </row>
    <row r="946" spans="13:15" x14ac:dyDescent="0.2">
      <c r="M946" s="14"/>
      <c r="N946" s="48"/>
      <c r="O946" s="62"/>
    </row>
    <row r="947" spans="13:15" x14ac:dyDescent="0.2">
      <c r="M947" s="14"/>
      <c r="N947" s="48"/>
      <c r="O947" s="62"/>
    </row>
    <row r="948" spans="13:15" x14ac:dyDescent="0.2">
      <c r="M948" s="14"/>
      <c r="N948" s="48"/>
      <c r="O948" s="62"/>
    </row>
    <row r="949" spans="13:15" x14ac:dyDescent="0.2">
      <c r="M949" s="14"/>
      <c r="N949" s="48"/>
      <c r="O949" s="62"/>
    </row>
    <row r="950" spans="13:15" x14ac:dyDescent="0.2">
      <c r="M950" s="14"/>
      <c r="N950" s="48"/>
      <c r="O950" s="62"/>
    </row>
    <row r="951" spans="13:15" x14ac:dyDescent="0.2">
      <c r="M951" s="14"/>
      <c r="N951" s="48"/>
      <c r="O951" s="62"/>
    </row>
    <row r="952" spans="13:15" x14ac:dyDescent="0.2">
      <c r="M952" s="14"/>
      <c r="N952" s="48"/>
      <c r="O952" s="62"/>
    </row>
    <row r="953" spans="13:15" x14ac:dyDescent="0.2">
      <c r="M953" s="14"/>
      <c r="N953" s="48"/>
      <c r="O953" s="62"/>
    </row>
    <row r="954" spans="13:15" x14ac:dyDescent="0.2">
      <c r="M954" s="14"/>
      <c r="N954" s="48"/>
      <c r="O954" s="62"/>
    </row>
    <row r="955" spans="13:15" x14ac:dyDescent="0.2">
      <c r="M955" s="14"/>
      <c r="N955" s="48"/>
      <c r="O955" s="62"/>
    </row>
    <row r="956" spans="13:15" x14ac:dyDescent="0.2">
      <c r="M956" s="14"/>
      <c r="N956" s="48"/>
      <c r="O956" s="62"/>
    </row>
    <row r="957" spans="13:15" x14ac:dyDescent="0.2">
      <c r="M957" s="14"/>
      <c r="N957" s="48"/>
      <c r="O957" s="62"/>
    </row>
    <row r="958" spans="13:15" x14ac:dyDescent="0.2">
      <c r="M958" s="14"/>
      <c r="N958" s="48"/>
      <c r="O958" s="62"/>
    </row>
    <row r="959" spans="13:15" x14ac:dyDescent="0.2">
      <c r="M959" s="14"/>
      <c r="N959" s="48"/>
      <c r="O959" s="62"/>
    </row>
    <row r="960" spans="13:15" x14ac:dyDescent="0.2">
      <c r="M960" s="14"/>
      <c r="N960" s="48"/>
      <c r="O960" s="62"/>
    </row>
    <row r="961" spans="13:15" x14ac:dyDescent="0.2">
      <c r="M961" s="14"/>
      <c r="N961" s="48"/>
      <c r="O961" s="62"/>
    </row>
    <row r="962" spans="13:15" x14ac:dyDescent="0.2">
      <c r="M962" s="14"/>
      <c r="N962" s="48"/>
      <c r="O962" s="62"/>
    </row>
    <row r="963" spans="13:15" x14ac:dyDescent="0.2">
      <c r="M963" s="14"/>
      <c r="N963" s="48"/>
      <c r="O963" s="62"/>
    </row>
    <row r="964" spans="13:15" x14ac:dyDescent="0.2">
      <c r="M964" s="14"/>
      <c r="N964" s="48"/>
      <c r="O964" s="62"/>
    </row>
    <row r="965" spans="13:15" x14ac:dyDescent="0.2">
      <c r="M965" s="14"/>
      <c r="N965" s="48"/>
      <c r="O965" s="62"/>
    </row>
    <row r="966" spans="13:15" x14ac:dyDescent="0.2">
      <c r="M966" s="14"/>
      <c r="N966" s="48"/>
      <c r="O966" s="62"/>
    </row>
    <row r="967" spans="13:15" x14ac:dyDescent="0.2">
      <c r="M967" s="14"/>
      <c r="N967" s="48"/>
      <c r="O967" s="62"/>
    </row>
    <row r="968" spans="13:15" x14ac:dyDescent="0.2">
      <c r="M968" s="14"/>
      <c r="N968" s="48"/>
      <c r="O968" s="62"/>
    </row>
    <row r="969" spans="13:15" x14ac:dyDescent="0.2">
      <c r="M969" s="14"/>
      <c r="N969" s="48"/>
      <c r="O969" s="62"/>
    </row>
    <row r="970" spans="13:15" x14ac:dyDescent="0.2">
      <c r="M970" s="14"/>
      <c r="N970" s="48"/>
      <c r="O970" s="62"/>
    </row>
    <row r="971" spans="13:15" x14ac:dyDescent="0.2">
      <c r="M971" s="14"/>
      <c r="N971" s="48"/>
      <c r="O971" s="62"/>
    </row>
    <row r="972" spans="13:15" x14ac:dyDescent="0.2">
      <c r="M972" s="14"/>
      <c r="N972" s="48"/>
      <c r="O972" s="62"/>
    </row>
    <row r="973" spans="13:15" x14ac:dyDescent="0.2">
      <c r="M973" s="14"/>
      <c r="N973" s="48"/>
      <c r="O973" s="62"/>
    </row>
    <row r="974" spans="13:15" x14ac:dyDescent="0.2">
      <c r="M974" s="14"/>
      <c r="N974" s="48"/>
      <c r="O974" s="62"/>
    </row>
    <row r="975" spans="13:15" x14ac:dyDescent="0.2">
      <c r="M975" s="14"/>
      <c r="N975" s="48"/>
      <c r="O975" s="62"/>
    </row>
    <row r="976" spans="13:15" x14ac:dyDescent="0.2">
      <c r="M976" s="14"/>
      <c r="N976" s="48"/>
      <c r="O976" s="62"/>
    </row>
    <row r="977" spans="13:15" x14ac:dyDescent="0.2">
      <c r="M977" s="14"/>
      <c r="N977" s="48"/>
      <c r="O977" s="62"/>
    </row>
    <row r="978" spans="13:15" x14ac:dyDescent="0.2">
      <c r="M978" s="14"/>
      <c r="N978" s="48"/>
      <c r="O978" s="62"/>
    </row>
    <row r="979" spans="13:15" x14ac:dyDescent="0.2">
      <c r="M979" s="14"/>
      <c r="N979" s="48"/>
      <c r="O979" s="62"/>
    </row>
    <row r="980" spans="13:15" x14ac:dyDescent="0.2">
      <c r="M980" s="14"/>
      <c r="N980" s="48"/>
      <c r="O980" s="62"/>
    </row>
    <row r="981" spans="13:15" x14ac:dyDescent="0.2">
      <c r="M981" s="14"/>
      <c r="N981" s="48"/>
      <c r="O981" s="62"/>
    </row>
    <row r="982" spans="13:15" x14ac:dyDescent="0.2">
      <c r="M982" s="14"/>
      <c r="N982" s="48"/>
      <c r="O982" s="62"/>
    </row>
    <row r="983" spans="13:15" x14ac:dyDescent="0.2">
      <c r="M983" s="14"/>
      <c r="N983" s="48"/>
      <c r="O983" s="62"/>
    </row>
    <row r="984" spans="13:15" x14ac:dyDescent="0.2">
      <c r="M984" s="14"/>
      <c r="N984" s="48"/>
      <c r="O984" s="62"/>
    </row>
    <row r="985" spans="13:15" x14ac:dyDescent="0.2">
      <c r="M985" s="14"/>
      <c r="N985" s="48"/>
      <c r="O985" s="62"/>
    </row>
    <row r="986" spans="13:15" x14ac:dyDescent="0.2">
      <c r="M986" s="14"/>
      <c r="N986" s="48"/>
      <c r="O986" s="62"/>
    </row>
    <row r="987" spans="13:15" x14ac:dyDescent="0.2">
      <c r="M987" s="14"/>
      <c r="N987" s="48"/>
      <c r="O987" s="62"/>
    </row>
    <row r="988" spans="13:15" x14ac:dyDescent="0.2">
      <c r="M988" s="14"/>
      <c r="N988" s="48"/>
      <c r="O988" s="62"/>
    </row>
    <row r="989" spans="13:15" x14ac:dyDescent="0.2">
      <c r="M989" s="14"/>
      <c r="N989" s="48"/>
      <c r="O989" s="62"/>
    </row>
    <row r="990" spans="13:15" x14ac:dyDescent="0.2">
      <c r="M990" s="14"/>
      <c r="N990" s="48"/>
      <c r="O990" s="62"/>
    </row>
    <row r="991" spans="13:15" x14ac:dyDescent="0.2">
      <c r="M991" s="14"/>
      <c r="N991" s="48"/>
      <c r="O991" s="62"/>
    </row>
    <row r="992" spans="13:15" x14ac:dyDescent="0.2">
      <c r="M992" s="14"/>
      <c r="N992" s="48"/>
      <c r="O992" s="62"/>
    </row>
    <row r="993" spans="13:15" x14ac:dyDescent="0.2">
      <c r="M993" s="14"/>
      <c r="N993" s="48"/>
      <c r="O993" s="62"/>
    </row>
    <row r="994" spans="13:15" x14ac:dyDescent="0.2">
      <c r="M994" s="14"/>
      <c r="N994" s="48"/>
      <c r="O994" s="62"/>
    </row>
    <row r="995" spans="13:15" x14ac:dyDescent="0.2">
      <c r="M995" s="14"/>
      <c r="N995" s="48"/>
      <c r="O995" s="62"/>
    </row>
    <row r="996" spans="13:15" x14ac:dyDescent="0.2">
      <c r="M996" s="14"/>
      <c r="N996" s="48"/>
      <c r="O996" s="62"/>
    </row>
    <row r="997" spans="13:15" x14ac:dyDescent="0.2">
      <c r="M997" s="14"/>
      <c r="N997" s="48"/>
      <c r="O997" s="62"/>
    </row>
    <row r="998" spans="13:15" x14ac:dyDescent="0.2">
      <c r="M998" s="14"/>
      <c r="N998" s="48"/>
      <c r="O998" s="62"/>
    </row>
    <row r="999" spans="13:15" x14ac:dyDescent="0.2">
      <c r="M999" s="14"/>
      <c r="N999" s="48"/>
      <c r="O999" s="62"/>
    </row>
    <row r="1000" spans="13:15" x14ac:dyDescent="0.2">
      <c r="M1000" s="14"/>
      <c r="N1000" s="48"/>
      <c r="O1000" s="62"/>
    </row>
    <row r="1001" spans="13:15" x14ac:dyDescent="0.2">
      <c r="M1001" s="14"/>
      <c r="N1001" s="48"/>
      <c r="O1001" s="62"/>
    </row>
    <row r="1002" spans="13:15" x14ac:dyDescent="0.2">
      <c r="M1002" s="14"/>
      <c r="N1002" s="48"/>
      <c r="O1002" s="62"/>
    </row>
    <row r="1003" spans="13:15" x14ac:dyDescent="0.2">
      <c r="M1003" s="14"/>
      <c r="N1003" s="48"/>
      <c r="O1003" s="62"/>
    </row>
    <row r="1004" spans="13:15" x14ac:dyDescent="0.2">
      <c r="M1004" s="14"/>
      <c r="N1004" s="48"/>
      <c r="O1004" s="62"/>
    </row>
    <row r="1005" spans="13:15" x14ac:dyDescent="0.2">
      <c r="M1005" s="14"/>
      <c r="N1005" s="48"/>
      <c r="O1005" s="62"/>
    </row>
    <row r="1006" spans="13:15" x14ac:dyDescent="0.2">
      <c r="M1006" s="14"/>
      <c r="N1006" s="48"/>
      <c r="O1006" s="62"/>
    </row>
    <row r="1007" spans="13:15" x14ac:dyDescent="0.2">
      <c r="M1007" s="14"/>
      <c r="N1007" s="48"/>
      <c r="O1007" s="62"/>
    </row>
    <row r="1008" spans="13:15" x14ac:dyDescent="0.2">
      <c r="M1008" s="14"/>
      <c r="N1008" s="48"/>
      <c r="O1008" s="62"/>
    </row>
    <row r="1009" spans="13:15" x14ac:dyDescent="0.2">
      <c r="M1009" s="14"/>
      <c r="N1009" s="48"/>
      <c r="O1009" s="62"/>
    </row>
    <row r="1010" spans="13:15" x14ac:dyDescent="0.2">
      <c r="M1010" s="14"/>
      <c r="N1010" s="48"/>
      <c r="O1010" s="62"/>
    </row>
    <row r="1011" spans="13:15" x14ac:dyDescent="0.2">
      <c r="M1011" s="14"/>
      <c r="N1011" s="48"/>
      <c r="O1011" s="62"/>
    </row>
    <row r="1012" spans="13:15" x14ac:dyDescent="0.2">
      <c r="M1012" s="14"/>
      <c r="N1012" s="48"/>
      <c r="O1012" s="62"/>
    </row>
    <row r="1013" spans="13:15" x14ac:dyDescent="0.2">
      <c r="M1013" s="14"/>
      <c r="N1013" s="48"/>
      <c r="O1013" s="62"/>
    </row>
    <row r="1014" spans="13:15" x14ac:dyDescent="0.2">
      <c r="M1014" s="14"/>
      <c r="N1014" s="48"/>
      <c r="O1014" s="62"/>
    </row>
    <row r="1015" spans="13:15" x14ac:dyDescent="0.2">
      <c r="M1015" s="14"/>
      <c r="N1015" s="48"/>
      <c r="O1015" s="62"/>
    </row>
    <row r="1016" spans="13:15" x14ac:dyDescent="0.2">
      <c r="M1016" s="14"/>
      <c r="N1016" s="48"/>
      <c r="O1016" s="62"/>
    </row>
    <row r="1017" spans="13:15" x14ac:dyDescent="0.2">
      <c r="M1017" s="14"/>
      <c r="N1017" s="48"/>
      <c r="O1017" s="62"/>
    </row>
    <row r="1018" spans="13:15" x14ac:dyDescent="0.2">
      <c r="M1018" s="14"/>
      <c r="N1018" s="48"/>
      <c r="O1018" s="62"/>
    </row>
    <row r="1019" spans="13:15" x14ac:dyDescent="0.2">
      <c r="M1019" s="14"/>
      <c r="N1019" s="48"/>
      <c r="O1019" s="62"/>
    </row>
    <row r="1020" spans="13:15" x14ac:dyDescent="0.2">
      <c r="M1020" s="14"/>
      <c r="N1020" s="48"/>
      <c r="O1020" s="62"/>
    </row>
    <row r="1021" spans="13:15" x14ac:dyDescent="0.2">
      <c r="M1021" s="14"/>
      <c r="N1021" s="48"/>
      <c r="O1021" s="62"/>
    </row>
    <row r="1022" spans="13:15" x14ac:dyDescent="0.2">
      <c r="M1022" s="14"/>
      <c r="N1022" s="48"/>
      <c r="O1022" s="62"/>
    </row>
    <row r="1023" spans="13:15" x14ac:dyDescent="0.2">
      <c r="M1023" s="14"/>
      <c r="N1023" s="48"/>
      <c r="O1023" s="62"/>
    </row>
    <row r="1024" spans="13:15" x14ac:dyDescent="0.2">
      <c r="M1024" s="14"/>
      <c r="N1024" s="48"/>
      <c r="O1024" s="62"/>
    </row>
    <row r="1025" spans="13:15" x14ac:dyDescent="0.2">
      <c r="M1025" s="14"/>
      <c r="N1025" s="48"/>
      <c r="O1025" s="62"/>
    </row>
    <row r="1026" spans="13:15" x14ac:dyDescent="0.2">
      <c r="M1026" s="14"/>
      <c r="N1026" s="48"/>
      <c r="O1026" s="62"/>
    </row>
    <row r="1027" spans="13:15" x14ac:dyDescent="0.2">
      <c r="M1027" s="14"/>
      <c r="N1027" s="48"/>
      <c r="O1027" s="62"/>
    </row>
    <row r="1028" spans="13:15" x14ac:dyDescent="0.2">
      <c r="M1028" s="14"/>
      <c r="N1028" s="48"/>
      <c r="O1028" s="62"/>
    </row>
    <row r="1029" spans="13:15" x14ac:dyDescent="0.2">
      <c r="M1029" s="14"/>
      <c r="N1029" s="48"/>
      <c r="O1029" s="62"/>
    </row>
    <row r="1030" spans="13:15" x14ac:dyDescent="0.2">
      <c r="M1030" s="14"/>
      <c r="N1030" s="48"/>
      <c r="O1030" s="62"/>
    </row>
    <row r="1031" spans="13:15" x14ac:dyDescent="0.2">
      <c r="M1031" s="14"/>
      <c r="N1031" s="48"/>
      <c r="O1031" s="62"/>
    </row>
    <row r="1032" spans="13:15" x14ac:dyDescent="0.2">
      <c r="M1032" s="14"/>
      <c r="N1032" s="48"/>
      <c r="O1032" s="62"/>
    </row>
    <row r="1033" spans="13:15" x14ac:dyDescent="0.2">
      <c r="M1033" s="14"/>
      <c r="N1033" s="48"/>
      <c r="O1033" s="62"/>
    </row>
    <row r="1034" spans="13:15" x14ac:dyDescent="0.2">
      <c r="M1034" s="14"/>
      <c r="N1034" s="48"/>
      <c r="O1034" s="62"/>
    </row>
    <row r="1035" spans="13:15" x14ac:dyDescent="0.2">
      <c r="M1035" s="14"/>
      <c r="N1035" s="48"/>
      <c r="O1035" s="62"/>
    </row>
    <row r="1036" spans="13:15" x14ac:dyDescent="0.2">
      <c r="M1036" s="14"/>
      <c r="N1036" s="48"/>
      <c r="O1036" s="62"/>
    </row>
    <row r="1037" spans="13:15" x14ac:dyDescent="0.2">
      <c r="M1037" s="14"/>
      <c r="N1037" s="48"/>
      <c r="O1037" s="62"/>
    </row>
    <row r="1038" spans="13:15" x14ac:dyDescent="0.2">
      <c r="M1038" s="14"/>
      <c r="N1038" s="48"/>
      <c r="O1038" s="62"/>
    </row>
    <row r="1039" spans="13:15" x14ac:dyDescent="0.2">
      <c r="M1039" s="14"/>
      <c r="N1039" s="48"/>
      <c r="O1039" s="62"/>
    </row>
    <row r="1040" spans="13:15" x14ac:dyDescent="0.2">
      <c r="M1040" s="14"/>
      <c r="N1040" s="48"/>
      <c r="O1040" s="62"/>
    </row>
    <row r="1041" spans="13:15" x14ac:dyDescent="0.2">
      <c r="M1041" s="14"/>
      <c r="N1041" s="48"/>
      <c r="O1041" s="62"/>
    </row>
    <row r="1042" spans="13:15" x14ac:dyDescent="0.2">
      <c r="M1042" s="14"/>
      <c r="N1042" s="48"/>
      <c r="O1042" s="62"/>
    </row>
    <row r="1043" spans="13:15" x14ac:dyDescent="0.2">
      <c r="M1043" s="14"/>
      <c r="N1043" s="48"/>
      <c r="O1043" s="62"/>
    </row>
    <row r="1044" spans="13:15" x14ac:dyDescent="0.2">
      <c r="M1044" s="14"/>
      <c r="N1044" s="48"/>
      <c r="O1044" s="62"/>
    </row>
    <row r="1045" spans="13:15" x14ac:dyDescent="0.2">
      <c r="M1045" s="14"/>
      <c r="N1045" s="48"/>
      <c r="O1045" s="62"/>
    </row>
    <row r="1046" spans="13:15" x14ac:dyDescent="0.2">
      <c r="M1046" s="14"/>
      <c r="N1046" s="48"/>
      <c r="O1046" s="62"/>
    </row>
    <row r="1047" spans="13:15" x14ac:dyDescent="0.2">
      <c r="M1047" s="14"/>
      <c r="N1047" s="48"/>
      <c r="O1047" s="62"/>
    </row>
    <row r="1048" spans="13:15" x14ac:dyDescent="0.2">
      <c r="M1048" s="14"/>
      <c r="N1048" s="48"/>
      <c r="O1048" s="62"/>
    </row>
    <row r="1049" spans="13:15" x14ac:dyDescent="0.2">
      <c r="M1049" s="14"/>
      <c r="N1049" s="48"/>
      <c r="O1049" s="62"/>
    </row>
    <row r="1050" spans="13:15" x14ac:dyDescent="0.2">
      <c r="M1050" s="14"/>
      <c r="N1050" s="48"/>
      <c r="O1050" s="62"/>
    </row>
    <row r="1051" spans="13:15" x14ac:dyDescent="0.2">
      <c r="M1051" s="14"/>
      <c r="N1051" s="48"/>
      <c r="O1051" s="62"/>
    </row>
    <row r="1052" spans="13:15" x14ac:dyDescent="0.2">
      <c r="M1052" s="14"/>
      <c r="N1052" s="48"/>
      <c r="O1052" s="62"/>
    </row>
    <row r="1053" spans="13:15" x14ac:dyDescent="0.2">
      <c r="M1053" s="14"/>
      <c r="N1053" s="48"/>
      <c r="O1053" s="62"/>
    </row>
    <row r="1054" spans="13:15" x14ac:dyDescent="0.2">
      <c r="M1054" s="14"/>
      <c r="N1054" s="48"/>
      <c r="O1054" s="62"/>
    </row>
    <row r="1055" spans="13:15" x14ac:dyDescent="0.2">
      <c r="M1055" s="14"/>
      <c r="N1055" s="48"/>
      <c r="O1055" s="62"/>
    </row>
    <row r="1056" spans="13:15" x14ac:dyDescent="0.2">
      <c r="M1056" s="14"/>
      <c r="N1056" s="48"/>
      <c r="O1056" s="62"/>
    </row>
    <row r="1057" spans="13:15" x14ac:dyDescent="0.2">
      <c r="M1057" s="14"/>
      <c r="N1057" s="48"/>
      <c r="O1057" s="62"/>
    </row>
    <row r="1058" spans="13:15" x14ac:dyDescent="0.2">
      <c r="M1058" s="14"/>
      <c r="N1058" s="48"/>
      <c r="O1058" s="62"/>
    </row>
    <row r="1059" spans="13:15" x14ac:dyDescent="0.2">
      <c r="M1059" s="14"/>
      <c r="N1059" s="48"/>
      <c r="O1059" s="62"/>
    </row>
    <row r="1060" spans="13:15" x14ac:dyDescent="0.2">
      <c r="M1060" s="14"/>
      <c r="N1060" s="48"/>
      <c r="O1060" s="62"/>
    </row>
    <row r="1061" spans="13:15" x14ac:dyDescent="0.2">
      <c r="M1061" s="14"/>
      <c r="N1061" s="48"/>
      <c r="O1061" s="62"/>
    </row>
    <row r="1062" spans="13:15" x14ac:dyDescent="0.2">
      <c r="M1062" s="14"/>
      <c r="N1062" s="48"/>
      <c r="O1062" s="62"/>
    </row>
    <row r="1063" spans="13:15" x14ac:dyDescent="0.2">
      <c r="M1063" s="14"/>
      <c r="N1063" s="48"/>
      <c r="O1063" s="62"/>
    </row>
    <row r="1064" spans="13:15" x14ac:dyDescent="0.2">
      <c r="M1064" s="14"/>
      <c r="N1064" s="48"/>
      <c r="O1064" s="62"/>
    </row>
    <row r="1065" spans="13:15" x14ac:dyDescent="0.2">
      <c r="M1065" s="14"/>
      <c r="N1065" s="48"/>
      <c r="O1065" s="62"/>
    </row>
    <row r="1066" spans="13:15" x14ac:dyDescent="0.2">
      <c r="M1066" s="14"/>
      <c r="N1066" s="48"/>
      <c r="O1066" s="62"/>
    </row>
    <row r="1067" spans="13:15" x14ac:dyDescent="0.2">
      <c r="M1067" s="14"/>
      <c r="N1067" s="48"/>
      <c r="O1067" s="62"/>
    </row>
    <row r="1068" spans="13:15" x14ac:dyDescent="0.2">
      <c r="M1068" s="14"/>
      <c r="N1068" s="48"/>
      <c r="O1068" s="62"/>
    </row>
    <row r="1069" spans="13:15" x14ac:dyDescent="0.2">
      <c r="M1069" s="14"/>
      <c r="N1069" s="48"/>
      <c r="O1069" s="62"/>
    </row>
    <row r="1070" spans="13:15" x14ac:dyDescent="0.2">
      <c r="M1070" s="14"/>
      <c r="N1070" s="48"/>
      <c r="O1070" s="62"/>
    </row>
    <row r="1071" spans="13:15" x14ac:dyDescent="0.2">
      <c r="M1071" s="14"/>
      <c r="N1071" s="48"/>
      <c r="O1071" s="62"/>
    </row>
    <row r="1072" spans="13:15" x14ac:dyDescent="0.2">
      <c r="M1072" s="14"/>
      <c r="N1072" s="48"/>
      <c r="O1072" s="62"/>
    </row>
    <row r="1073" spans="13:15" x14ac:dyDescent="0.2">
      <c r="M1073" s="14"/>
      <c r="N1073" s="48"/>
      <c r="O1073" s="62"/>
    </row>
    <row r="1074" spans="13:15" x14ac:dyDescent="0.2">
      <c r="M1074" s="14"/>
      <c r="N1074" s="48"/>
      <c r="O1074" s="62"/>
    </row>
    <row r="1075" spans="13:15" x14ac:dyDescent="0.2">
      <c r="M1075" s="14"/>
      <c r="N1075" s="48"/>
      <c r="O1075" s="62"/>
    </row>
    <row r="1076" spans="13:15" x14ac:dyDescent="0.2">
      <c r="M1076" s="14"/>
      <c r="N1076" s="48"/>
      <c r="O1076" s="62"/>
    </row>
    <row r="1077" spans="13:15" x14ac:dyDescent="0.2">
      <c r="M1077" s="14"/>
      <c r="N1077" s="48"/>
      <c r="O1077" s="62"/>
    </row>
    <row r="1078" spans="13:15" x14ac:dyDescent="0.2">
      <c r="M1078" s="14"/>
      <c r="N1078" s="48"/>
      <c r="O1078" s="62"/>
    </row>
    <row r="1079" spans="13:15" x14ac:dyDescent="0.2">
      <c r="M1079" s="14"/>
      <c r="N1079" s="48"/>
      <c r="O1079" s="62"/>
    </row>
    <row r="1080" spans="13:15" x14ac:dyDescent="0.2">
      <c r="M1080" s="14"/>
      <c r="N1080" s="48"/>
      <c r="O1080" s="62"/>
    </row>
    <row r="1081" spans="13:15" x14ac:dyDescent="0.2">
      <c r="M1081" s="14"/>
      <c r="N1081" s="48"/>
      <c r="O1081" s="62"/>
    </row>
    <row r="1082" spans="13:15" x14ac:dyDescent="0.2">
      <c r="M1082" s="14"/>
      <c r="N1082" s="48"/>
      <c r="O1082" s="62"/>
    </row>
    <row r="1083" spans="13:15" x14ac:dyDescent="0.2">
      <c r="M1083" s="14"/>
      <c r="N1083" s="48"/>
      <c r="O1083" s="62"/>
    </row>
    <row r="1084" spans="13:15" x14ac:dyDescent="0.2">
      <c r="M1084" s="14"/>
      <c r="N1084" s="48"/>
      <c r="O1084" s="62"/>
    </row>
    <row r="1085" spans="13:15" x14ac:dyDescent="0.2">
      <c r="M1085" s="14"/>
      <c r="N1085" s="48"/>
      <c r="O1085" s="62"/>
    </row>
    <row r="1086" spans="13:15" x14ac:dyDescent="0.2">
      <c r="M1086" s="14"/>
      <c r="N1086" s="48"/>
      <c r="O1086" s="62"/>
    </row>
    <row r="1087" spans="13:15" x14ac:dyDescent="0.2">
      <c r="M1087" s="14"/>
      <c r="N1087" s="48"/>
      <c r="O1087" s="62"/>
    </row>
    <row r="1088" spans="13:15" x14ac:dyDescent="0.2">
      <c r="M1088" s="14"/>
      <c r="N1088" s="48"/>
      <c r="O1088" s="62"/>
    </row>
    <row r="1089" spans="13:15" x14ac:dyDescent="0.2">
      <c r="M1089" s="14"/>
      <c r="N1089" s="48"/>
      <c r="O1089" s="62"/>
    </row>
    <row r="1090" spans="13:15" x14ac:dyDescent="0.2">
      <c r="M1090" s="14"/>
      <c r="N1090" s="48"/>
      <c r="O1090" s="62"/>
    </row>
    <row r="1091" spans="13:15" x14ac:dyDescent="0.2">
      <c r="M1091" s="14"/>
      <c r="N1091" s="48"/>
      <c r="O1091" s="62"/>
    </row>
    <row r="1092" spans="13:15" x14ac:dyDescent="0.2">
      <c r="M1092" s="14"/>
      <c r="N1092" s="48"/>
      <c r="O1092" s="62"/>
    </row>
    <row r="1093" spans="13:15" x14ac:dyDescent="0.2">
      <c r="M1093" s="14"/>
      <c r="N1093" s="48"/>
      <c r="O1093" s="62"/>
    </row>
    <row r="1094" spans="13:15" x14ac:dyDescent="0.2">
      <c r="M1094" s="14"/>
      <c r="N1094" s="48"/>
      <c r="O1094" s="62"/>
    </row>
    <row r="1095" spans="13:15" x14ac:dyDescent="0.2">
      <c r="M1095" s="14"/>
      <c r="N1095" s="48"/>
      <c r="O1095" s="62"/>
    </row>
    <row r="1096" spans="13:15" x14ac:dyDescent="0.2">
      <c r="M1096" s="14"/>
      <c r="N1096" s="48"/>
      <c r="O1096" s="62"/>
    </row>
    <row r="1097" spans="13:15" x14ac:dyDescent="0.2">
      <c r="M1097" s="14"/>
      <c r="N1097" s="48"/>
      <c r="O1097" s="62"/>
    </row>
    <row r="1098" spans="13:15" x14ac:dyDescent="0.2">
      <c r="M1098" s="14"/>
      <c r="N1098" s="48"/>
      <c r="O1098" s="62"/>
    </row>
    <row r="1099" spans="13:15" x14ac:dyDescent="0.2">
      <c r="M1099" s="14"/>
      <c r="N1099" s="48"/>
      <c r="O1099" s="62"/>
    </row>
    <row r="1100" spans="13:15" x14ac:dyDescent="0.2">
      <c r="M1100" s="14"/>
      <c r="N1100" s="48"/>
      <c r="O1100" s="62"/>
    </row>
    <row r="1101" spans="13:15" x14ac:dyDescent="0.2">
      <c r="M1101" s="14"/>
      <c r="N1101" s="48"/>
      <c r="O1101" s="62"/>
    </row>
    <row r="1102" spans="13:15" x14ac:dyDescent="0.2">
      <c r="M1102" s="14"/>
      <c r="N1102" s="48"/>
      <c r="O1102" s="62"/>
    </row>
    <row r="1103" spans="13:15" x14ac:dyDescent="0.2">
      <c r="M1103" s="14"/>
      <c r="N1103" s="48"/>
      <c r="O1103" s="62"/>
    </row>
    <row r="1104" spans="13:15" x14ac:dyDescent="0.2">
      <c r="M1104" s="14"/>
      <c r="N1104" s="48"/>
      <c r="O1104" s="62"/>
    </row>
    <row r="1105" spans="13:15" x14ac:dyDescent="0.2">
      <c r="M1105" s="14"/>
      <c r="N1105" s="48"/>
      <c r="O1105" s="62"/>
    </row>
    <row r="1106" spans="13:15" x14ac:dyDescent="0.2">
      <c r="M1106" s="14"/>
      <c r="N1106" s="48"/>
      <c r="O1106" s="62"/>
    </row>
    <row r="1107" spans="13:15" x14ac:dyDescent="0.2">
      <c r="M1107" s="14"/>
      <c r="N1107" s="48"/>
      <c r="O1107" s="62"/>
    </row>
    <row r="1108" spans="13:15" x14ac:dyDescent="0.2">
      <c r="M1108" s="14"/>
      <c r="N1108" s="48"/>
      <c r="O1108" s="62"/>
    </row>
    <row r="1109" spans="13:15" x14ac:dyDescent="0.2">
      <c r="M1109" s="14"/>
      <c r="N1109" s="48"/>
      <c r="O1109" s="62"/>
    </row>
    <row r="1110" spans="13:15" x14ac:dyDescent="0.2">
      <c r="M1110" s="14"/>
      <c r="N1110" s="48"/>
      <c r="O1110" s="62"/>
    </row>
    <row r="1111" spans="13:15" x14ac:dyDescent="0.2">
      <c r="M1111" s="14"/>
      <c r="N1111" s="48"/>
      <c r="O1111" s="62"/>
    </row>
    <row r="1112" spans="13:15" x14ac:dyDescent="0.2">
      <c r="M1112" s="14"/>
      <c r="N1112" s="48"/>
      <c r="O1112" s="62"/>
    </row>
    <row r="1113" spans="13:15" x14ac:dyDescent="0.2">
      <c r="M1113" s="14"/>
      <c r="N1113" s="48"/>
      <c r="O1113" s="62"/>
    </row>
    <row r="1114" spans="13:15" x14ac:dyDescent="0.2">
      <c r="M1114" s="14"/>
      <c r="N1114" s="48"/>
      <c r="O1114" s="62"/>
    </row>
    <row r="1115" spans="13:15" x14ac:dyDescent="0.2">
      <c r="M1115" s="14"/>
      <c r="N1115" s="48"/>
      <c r="O1115" s="62"/>
    </row>
    <row r="1116" spans="13:15" x14ac:dyDescent="0.2">
      <c r="M1116" s="14"/>
      <c r="N1116" s="48"/>
      <c r="O1116" s="62"/>
    </row>
    <row r="1117" spans="13:15" x14ac:dyDescent="0.2">
      <c r="M1117" s="14"/>
      <c r="N1117" s="48"/>
      <c r="O1117" s="62"/>
    </row>
    <row r="1118" spans="13:15" x14ac:dyDescent="0.2">
      <c r="M1118" s="14"/>
      <c r="N1118" s="48"/>
      <c r="O1118" s="62"/>
    </row>
    <row r="1119" spans="13:15" x14ac:dyDescent="0.2">
      <c r="M1119" s="14"/>
      <c r="N1119" s="48"/>
      <c r="O1119" s="62"/>
    </row>
    <row r="1120" spans="13:15" x14ac:dyDescent="0.2">
      <c r="M1120" s="14"/>
      <c r="N1120" s="48"/>
      <c r="O1120" s="62"/>
    </row>
    <row r="1121" spans="13:15" x14ac:dyDescent="0.2">
      <c r="M1121" s="14"/>
      <c r="N1121" s="48"/>
      <c r="O1121" s="62"/>
    </row>
    <row r="1122" spans="13:15" x14ac:dyDescent="0.2">
      <c r="M1122" s="14"/>
      <c r="N1122" s="48"/>
      <c r="O1122" s="62"/>
    </row>
    <row r="1123" spans="13:15" x14ac:dyDescent="0.2">
      <c r="M1123" s="14"/>
      <c r="N1123" s="48"/>
      <c r="O1123" s="62"/>
    </row>
    <row r="1124" spans="13:15" x14ac:dyDescent="0.2">
      <c r="M1124" s="14"/>
      <c r="N1124" s="48"/>
      <c r="O1124" s="62"/>
    </row>
    <row r="1125" spans="13:15" x14ac:dyDescent="0.2">
      <c r="M1125" s="14"/>
      <c r="N1125" s="48"/>
      <c r="O1125" s="62"/>
    </row>
    <row r="1126" spans="13:15" x14ac:dyDescent="0.2">
      <c r="M1126" s="14"/>
      <c r="N1126" s="48"/>
      <c r="O1126" s="62"/>
    </row>
    <row r="1127" spans="13:15" x14ac:dyDescent="0.2">
      <c r="M1127" s="14"/>
      <c r="N1127" s="48"/>
      <c r="O1127" s="62"/>
    </row>
    <row r="1128" spans="13:15" x14ac:dyDescent="0.2">
      <c r="M1128" s="14"/>
      <c r="N1128" s="48"/>
      <c r="O1128" s="62"/>
    </row>
    <row r="1129" spans="13:15" x14ac:dyDescent="0.2">
      <c r="M1129" s="14"/>
      <c r="N1129" s="48"/>
      <c r="O1129" s="62"/>
    </row>
    <row r="1130" spans="13:15" x14ac:dyDescent="0.2">
      <c r="M1130" s="14"/>
      <c r="N1130" s="48"/>
      <c r="O1130" s="62"/>
    </row>
    <row r="1131" spans="13:15" x14ac:dyDescent="0.2">
      <c r="M1131" s="14"/>
      <c r="N1131" s="48"/>
      <c r="O1131" s="62"/>
    </row>
    <row r="1132" spans="13:15" x14ac:dyDescent="0.2">
      <c r="M1132" s="14"/>
      <c r="N1132" s="48"/>
      <c r="O1132" s="62"/>
    </row>
    <row r="1133" spans="13:15" x14ac:dyDescent="0.2">
      <c r="M1133" s="14"/>
      <c r="N1133" s="48"/>
      <c r="O1133" s="62"/>
    </row>
    <row r="1134" spans="13:15" x14ac:dyDescent="0.2">
      <c r="M1134" s="14"/>
      <c r="N1134" s="48"/>
      <c r="O1134" s="62"/>
    </row>
    <row r="1135" spans="13:15" x14ac:dyDescent="0.2">
      <c r="M1135" s="14"/>
      <c r="N1135" s="48"/>
      <c r="O1135" s="62"/>
    </row>
    <row r="1136" spans="13:15" x14ac:dyDescent="0.2">
      <c r="M1136" s="14"/>
      <c r="N1136" s="48"/>
      <c r="O1136" s="62"/>
    </row>
    <row r="1137" spans="13:15" x14ac:dyDescent="0.2">
      <c r="M1137" s="14"/>
      <c r="N1137" s="48"/>
      <c r="O1137" s="62"/>
    </row>
    <row r="1138" spans="13:15" x14ac:dyDescent="0.2">
      <c r="M1138" s="14"/>
      <c r="N1138" s="48"/>
      <c r="O1138" s="62"/>
    </row>
    <row r="1139" spans="13:15" x14ac:dyDescent="0.2">
      <c r="M1139" s="14"/>
      <c r="N1139" s="48"/>
      <c r="O1139" s="62"/>
    </row>
    <row r="1140" spans="13:15" x14ac:dyDescent="0.2">
      <c r="M1140" s="14"/>
      <c r="N1140" s="48"/>
      <c r="O1140" s="62"/>
    </row>
    <row r="1141" spans="13:15" x14ac:dyDescent="0.2">
      <c r="M1141" s="14"/>
      <c r="N1141" s="48"/>
      <c r="O1141" s="62"/>
    </row>
    <row r="1142" spans="13:15" x14ac:dyDescent="0.2">
      <c r="M1142" s="14"/>
      <c r="N1142" s="48"/>
      <c r="O1142" s="62"/>
    </row>
    <row r="1143" spans="13:15" x14ac:dyDescent="0.2">
      <c r="M1143" s="14"/>
      <c r="N1143" s="48"/>
      <c r="O1143" s="62"/>
    </row>
    <row r="1144" spans="13:15" x14ac:dyDescent="0.2">
      <c r="M1144" s="14"/>
      <c r="N1144" s="48"/>
      <c r="O1144" s="62"/>
    </row>
    <row r="1145" spans="13:15" x14ac:dyDescent="0.2">
      <c r="M1145" s="14"/>
      <c r="N1145" s="48"/>
      <c r="O1145" s="62"/>
    </row>
    <row r="1146" spans="13:15" x14ac:dyDescent="0.2">
      <c r="M1146" s="14"/>
      <c r="N1146" s="48"/>
      <c r="O1146" s="62"/>
    </row>
    <row r="1147" spans="13:15" x14ac:dyDescent="0.2">
      <c r="M1147" s="14"/>
      <c r="N1147" s="48"/>
      <c r="O1147" s="62"/>
    </row>
    <row r="1148" spans="13:15" x14ac:dyDescent="0.2">
      <c r="M1148" s="14"/>
      <c r="N1148" s="48"/>
      <c r="O1148" s="62"/>
    </row>
    <row r="1149" spans="13:15" x14ac:dyDescent="0.2">
      <c r="M1149" s="14"/>
      <c r="N1149" s="48"/>
      <c r="O1149" s="62"/>
    </row>
    <row r="1150" spans="13:15" x14ac:dyDescent="0.2">
      <c r="M1150" s="14"/>
      <c r="N1150" s="48"/>
      <c r="O1150" s="62"/>
    </row>
    <row r="1151" spans="13:15" x14ac:dyDescent="0.2">
      <c r="M1151" s="14"/>
      <c r="N1151" s="48"/>
      <c r="O1151" s="62"/>
    </row>
    <row r="1152" spans="13:15" x14ac:dyDescent="0.2">
      <c r="M1152" s="14"/>
      <c r="N1152" s="48"/>
      <c r="O1152" s="62"/>
    </row>
    <row r="1153" spans="13:15" x14ac:dyDescent="0.2">
      <c r="M1153" s="14"/>
      <c r="N1153" s="48"/>
      <c r="O1153" s="62"/>
    </row>
    <row r="1154" spans="13:15" x14ac:dyDescent="0.2">
      <c r="M1154" s="14"/>
      <c r="N1154" s="48"/>
      <c r="O1154" s="62"/>
    </row>
    <row r="1155" spans="13:15" x14ac:dyDescent="0.2">
      <c r="M1155" s="14"/>
      <c r="N1155" s="48"/>
      <c r="O1155" s="62"/>
    </row>
    <row r="1156" spans="13:15" x14ac:dyDescent="0.2">
      <c r="M1156" s="14"/>
      <c r="N1156" s="48"/>
      <c r="O1156" s="62"/>
    </row>
    <row r="1157" spans="13:15" x14ac:dyDescent="0.2">
      <c r="M1157" s="14"/>
      <c r="N1157" s="48"/>
      <c r="O1157" s="62"/>
    </row>
    <row r="1158" spans="13:15" x14ac:dyDescent="0.2">
      <c r="M1158" s="14"/>
      <c r="N1158" s="48"/>
      <c r="O1158" s="62"/>
    </row>
    <row r="1159" spans="13:15" x14ac:dyDescent="0.2">
      <c r="M1159" s="14"/>
      <c r="N1159" s="48"/>
      <c r="O1159" s="62"/>
    </row>
    <row r="1160" spans="13:15" x14ac:dyDescent="0.2">
      <c r="M1160" s="14"/>
      <c r="N1160" s="48"/>
      <c r="O1160" s="62"/>
    </row>
    <row r="1161" spans="13:15" x14ac:dyDescent="0.2">
      <c r="M1161" s="14"/>
      <c r="N1161" s="48"/>
      <c r="O1161" s="62"/>
    </row>
    <row r="1162" spans="13:15" x14ac:dyDescent="0.2">
      <c r="M1162" s="14"/>
      <c r="N1162" s="48"/>
      <c r="O1162" s="62"/>
    </row>
    <row r="1163" spans="13:15" x14ac:dyDescent="0.2">
      <c r="M1163" s="14"/>
      <c r="N1163" s="48"/>
      <c r="O1163" s="62"/>
    </row>
    <row r="1164" spans="13:15" x14ac:dyDescent="0.2">
      <c r="M1164" s="14"/>
      <c r="N1164" s="48"/>
      <c r="O1164" s="62"/>
    </row>
    <row r="1165" spans="13:15" x14ac:dyDescent="0.2">
      <c r="M1165" s="14"/>
      <c r="N1165" s="48"/>
      <c r="O1165" s="62"/>
    </row>
    <row r="1166" spans="13:15" x14ac:dyDescent="0.2">
      <c r="M1166" s="14"/>
      <c r="N1166" s="48"/>
      <c r="O1166" s="62"/>
    </row>
    <row r="1167" spans="13:15" x14ac:dyDescent="0.2">
      <c r="M1167" s="14"/>
      <c r="N1167" s="48"/>
      <c r="O1167" s="62"/>
    </row>
    <row r="1168" spans="13:15" x14ac:dyDescent="0.2">
      <c r="M1168" s="14"/>
      <c r="N1168" s="48"/>
      <c r="O1168" s="62"/>
    </row>
    <row r="1169" spans="13:15" x14ac:dyDescent="0.2">
      <c r="M1169" s="14"/>
      <c r="N1169" s="48"/>
      <c r="O1169" s="62"/>
    </row>
    <row r="1170" spans="13:15" x14ac:dyDescent="0.2">
      <c r="M1170" s="14"/>
      <c r="N1170" s="48"/>
      <c r="O1170" s="62"/>
    </row>
    <row r="1171" spans="13:15" x14ac:dyDescent="0.2">
      <c r="M1171" s="14"/>
      <c r="N1171" s="48"/>
      <c r="O1171" s="62"/>
    </row>
    <row r="1172" spans="13:15" x14ac:dyDescent="0.2">
      <c r="M1172" s="14"/>
      <c r="N1172" s="48"/>
      <c r="O1172" s="62"/>
    </row>
    <row r="1173" spans="13:15" x14ac:dyDescent="0.2">
      <c r="M1173" s="14"/>
      <c r="N1173" s="48"/>
      <c r="O1173" s="62"/>
    </row>
    <row r="1174" spans="13:15" x14ac:dyDescent="0.2">
      <c r="M1174" s="14"/>
      <c r="N1174" s="48"/>
      <c r="O1174" s="62"/>
    </row>
    <row r="1175" spans="13:15" x14ac:dyDescent="0.2">
      <c r="M1175" s="14"/>
      <c r="N1175" s="48"/>
      <c r="O1175" s="62"/>
    </row>
    <row r="1176" spans="13:15" x14ac:dyDescent="0.2">
      <c r="M1176" s="14"/>
      <c r="N1176" s="48"/>
      <c r="O1176" s="62"/>
    </row>
    <row r="1177" spans="13:15" x14ac:dyDescent="0.2">
      <c r="M1177" s="14"/>
      <c r="N1177" s="48"/>
      <c r="O1177" s="62"/>
    </row>
    <row r="1178" spans="13:15" x14ac:dyDescent="0.2">
      <c r="M1178" s="14"/>
      <c r="N1178" s="48"/>
      <c r="O1178" s="62"/>
    </row>
    <row r="1179" spans="13:15" x14ac:dyDescent="0.2">
      <c r="M1179" s="14"/>
      <c r="N1179" s="48"/>
      <c r="O1179" s="62"/>
    </row>
    <row r="1180" spans="13:15" x14ac:dyDescent="0.2">
      <c r="M1180" s="14"/>
      <c r="N1180" s="48"/>
      <c r="O1180" s="62"/>
    </row>
    <row r="1181" spans="13:15" x14ac:dyDescent="0.2">
      <c r="M1181" s="14"/>
      <c r="N1181" s="48"/>
      <c r="O1181" s="62"/>
    </row>
    <row r="1182" spans="13:15" x14ac:dyDescent="0.2">
      <c r="M1182" s="14"/>
      <c r="N1182" s="48"/>
      <c r="O1182" s="62"/>
    </row>
    <row r="1183" spans="13:15" x14ac:dyDescent="0.2">
      <c r="M1183" s="14"/>
      <c r="N1183" s="48"/>
      <c r="O1183" s="62"/>
    </row>
    <row r="1184" spans="13:15" x14ac:dyDescent="0.2">
      <c r="M1184" s="14"/>
      <c r="N1184" s="48"/>
      <c r="O1184" s="62"/>
    </row>
    <row r="1185" spans="13:15" x14ac:dyDescent="0.2">
      <c r="M1185" s="14"/>
      <c r="N1185" s="48"/>
      <c r="O1185" s="62"/>
    </row>
    <row r="1186" spans="13:15" x14ac:dyDescent="0.2">
      <c r="M1186" s="14"/>
      <c r="N1186" s="48"/>
      <c r="O1186" s="62"/>
    </row>
    <row r="1187" spans="13:15" x14ac:dyDescent="0.2">
      <c r="M1187" s="14"/>
      <c r="N1187" s="48"/>
      <c r="O1187" s="62"/>
    </row>
    <row r="1188" spans="13:15" x14ac:dyDescent="0.2">
      <c r="M1188" s="14"/>
      <c r="N1188" s="48"/>
      <c r="O1188" s="62"/>
    </row>
    <row r="1189" spans="13:15" x14ac:dyDescent="0.2">
      <c r="M1189" s="14"/>
      <c r="N1189" s="48"/>
      <c r="O1189" s="62"/>
    </row>
    <row r="1190" spans="13:15" x14ac:dyDescent="0.2">
      <c r="M1190" s="14"/>
      <c r="N1190" s="48"/>
      <c r="O1190" s="62"/>
    </row>
    <row r="1191" spans="13:15" x14ac:dyDescent="0.2">
      <c r="M1191" s="14"/>
      <c r="N1191" s="48"/>
      <c r="O1191" s="62"/>
    </row>
    <row r="1192" spans="13:15" x14ac:dyDescent="0.2">
      <c r="M1192" s="14"/>
      <c r="N1192" s="48"/>
      <c r="O1192" s="62"/>
    </row>
    <row r="1193" spans="13:15" x14ac:dyDescent="0.2">
      <c r="M1193" s="14"/>
      <c r="N1193" s="48"/>
      <c r="O1193" s="62"/>
    </row>
    <row r="1194" spans="13:15" x14ac:dyDescent="0.2">
      <c r="M1194" s="14"/>
      <c r="N1194" s="48"/>
      <c r="O1194" s="62"/>
    </row>
    <row r="1195" spans="13:15" x14ac:dyDescent="0.2">
      <c r="M1195" s="14"/>
      <c r="N1195" s="48"/>
      <c r="O1195" s="62"/>
    </row>
    <row r="1196" spans="13:15" x14ac:dyDescent="0.2">
      <c r="M1196" s="14"/>
      <c r="N1196" s="48"/>
      <c r="O1196" s="62"/>
    </row>
    <row r="1197" spans="13:15" x14ac:dyDescent="0.2">
      <c r="M1197" s="14"/>
      <c r="N1197" s="48"/>
      <c r="O1197" s="62"/>
    </row>
    <row r="1198" spans="13:15" x14ac:dyDescent="0.2">
      <c r="M1198" s="14"/>
      <c r="N1198" s="48"/>
      <c r="O1198" s="62"/>
    </row>
    <row r="1199" spans="13:15" x14ac:dyDescent="0.2">
      <c r="M1199" s="14"/>
      <c r="N1199" s="48"/>
      <c r="O1199" s="62"/>
    </row>
    <row r="1200" spans="13:15" x14ac:dyDescent="0.2">
      <c r="M1200" s="14"/>
      <c r="N1200" s="48"/>
      <c r="O1200" s="62"/>
    </row>
    <row r="1201" spans="13:15" x14ac:dyDescent="0.2">
      <c r="M1201" s="14"/>
      <c r="N1201" s="48"/>
      <c r="O1201" s="62"/>
    </row>
    <row r="1202" spans="13:15" x14ac:dyDescent="0.2">
      <c r="M1202" s="14"/>
      <c r="N1202" s="48"/>
      <c r="O1202" s="62"/>
    </row>
    <row r="1203" spans="13:15" x14ac:dyDescent="0.2">
      <c r="M1203" s="14"/>
      <c r="N1203" s="48"/>
      <c r="O1203" s="62"/>
    </row>
    <row r="1204" spans="13:15" x14ac:dyDescent="0.2">
      <c r="M1204" s="14"/>
      <c r="N1204" s="48"/>
      <c r="O1204" s="62"/>
    </row>
    <row r="1205" spans="13:15" x14ac:dyDescent="0.2">
      <c r="M1205" s="14"/>
      <c r="N1205" s="48"/>
      <c r="O1205" s="62"/>
    </row>
    <row r="1206" spans="13:15" x14ac:dyDescent="0.2">
      <c r="M1206" s="14"/>
      <c r="N1206" s="48"/>
      <c r="O1206" s="62"/>
    </row>
    <row r="1207" spans="13:15" x14ac:dyDescent="0.2">
      <c r="M1207" s="14"/>
      <c r="N1207" s="48"/>
      <c r="O1207" s="62"/>
    </row>
    <row r="1208" spans="13:15" x14ac:dyDescent="0.2">
      <c r="M1208" s="14"/>
      <c r="N1208" s="48"/>
      <c r="O1208" s="62"/>
    </row>
    <row r="1209" spans="13:15" x14ac:dyDescent="0.2">
      <c r="M1209" s="14"/>
      <c r="N1209" s="48"/>
      <c r="O1209" s="62"/>
    </row>
    <row r="1210" spans="13:15" x14ac:dyDescent="0.2">
      <c r="M1210" s="14"/>
      <c r="N1210" s="48"/>
      <c r="O1210" s="62"/>
    </row>
    <row r="1211" spans="13:15" x14ac:dyDescent="0.2">
      <c r="M1211" s="14"/>
      <c r="N1211" s="48"/>
      <c r="O1211" s="62"/>
    </row>
    <row r="1212" spans="13:15" x14ac:dyDescent="0.2">
      <c r="M1212" s="14"/>
      <c r="N1212" s="48"/>
      <c r="O1212" s="62"/>
    </row>
    <row r="1213" spans="13:15" x14ac:dyDescent="0.2">
      <c r="M1213" s="14"/>
      <c r="N1213" s="48"/>
      <c r="O1213" s="62"/>
    </row>
    <row r="1214" spans="13:15" x14ac:dyDescent="0.2">
      <c r="M1214" s="14"/>
      <c r="N1214" s="48"/>
      <c r="O1214" s="62"/>
    </row>
    <row r="1215" spans="13:15" x14ac:dyDescent="0.2">
      <c r="M1215" s="14"/>
      <c r="N1215" s="48"/>
      <c r="O1215" s="62"/>
    </row>
    <row r="1216" spans="13:15" x14ac:dyDescent="0.2">
      <c r="M1216" s="14"/>
      <c r="N1216" s="48"/>
      <c r="O1216" s="62"/>
    </row>
    <row r="1217" spans="13:15" x14ac:dyDescent="0.2">
      <c r="M1217" s="14"/>
      <c r="N1217" s="48"/>
      <c r="O1217" s="62"/>
    </row>
    <row r="1218" spans="13:15" x14ac:dyDescent="0.2">
      <c r="M1218" s="14"/>
      <c r="N1218" s="48"/>
      <c r="O1218" s="62"/>
    </row>
    <row r="1219" spans="13:15" x14ac:dyDescent="0.2">
      <c r="M1219" s="14"/>
      <c r="N1219" s="48"/>
      <c r="O1219" s="62"/>
    </row>
    <row r="1220" spans="13:15" x14ac:dyDescent="0.2">
      <c r="M1220" s="14"/>
      <c r="N1220" s="48"/>
      <c r="O1220" s="62"/>
    </row>
    <row r="1221" spans="13:15" x14ac:dyDescent="0.2">
      <c r="M1221" s="14"/>
      <c r="N1221" s="48"/>
      <c r="O1221" s="62"/>
    </row>
    <row r="1222" spans="13:15" x14ac:dyDescent="0.2">
      <c r="M1222" s="14"/>
      <c r="N1222" s="48"/>
      <c r="O1222" s="62"/>
    </row>
    <row r="1223" spans="13:15" x14ac:dyDescent="0.2">
      <c r="M1223" s="14"/>
      <c r="N1223" s="48"/>
      <c r="O1223" s="62"/>
    </row>
    <row r="1224" spans="13:15" x14ac:dyDescent="0.2">
      <c r="M1224" s="14"/>
      <c r="N1224" s="48"/>
      <c r="O1224" s="62"/>
    </row>
    <row r="1225" spans="13:15" x14ac:dyDescent="0.2">
      <c r="M1225" s="14"/>
      <c r="N1225" s="48"/>
      <c r="O1225" s="62"/>
    </row>
    <row r="1226" spans="13:15" x14ac:dyDescent="0.2">
      <c r="M1226" s="14"/>
      <c r="N1226" s="48"/>
      <c r="O1226" s="62"/>
    </row>
    <row r="1227" spans="13:15" x14ac:dyDescent="0.2">
      <c r="M1227" s="14"/>
      <c r="N1227" s="48"/>
      <c r="O1227" s="62"/>
    </row>
    <row r="1228" spans="13:15" x14ac:dyDescent="0.2">
      <c r="M1228" s="14"/>
      <c r="N1228" s="48"/>
      <c r="O1228" s="62"/>
    </row>
    <row r="1229" spans="13:15" x14ac:dyDescent="0.2">
      <c r="M1229" s="14"/>
      <c r="N1229" s="48"/>
      <c r="O1229" s="62"/>
    </row>
    <row r="1230" spans="13:15" x14ac:dyDescent="0.2">
      <c r="M1230" s="14"/>
      <c r="N1230" s="48"/>
      <c r="O1230" s="62"/>
    </row>
    <row r="1231" spans="13:15" x14ac:dyDescent="0.2">
      <c r="M1231" s="14"/>
      <c r="N1231" s="48"/>
      <c r="O1231" s="62"/>
    </row>
    <row r="1232" spans="13:15" x14ac:dyDescent="0.2">
      <c r="M1232" s="14"/>
      <c r="N1232" s="48"/>
      <c r="O1232" s="62"/>
    </row>
    <row r="1233" spans="13:15" x14ac:dyDescent="0.2">
      <c r="M1233" s="14"/>
      <c r="N1233" s="48"/>
      <c r="O1233" s="62"/>
    </row>
    <row r="1234" spans="13:15" x14ac:dyDescent="0.2">
      <c r="M1234" s="14"/>
      <c r="N1234" s="48"/>
      <c r="O1234" s="62"/>
    </row>
    <row r="1235" spans="13:15" x14ac:dyDescent="0.2">
      <c r="M1235" s="14"/>
      <c r="N1235" s="48"/>
      <c r="O1235" s="62"/>
    </row>
    <row r="1236" spans="13:15" x14ac:dyDescent="0.2">
      <c r="M1236" s="14"/>
      <c r="N1236" s="48"/>
      <c r="O1236" s="62"/>
    </row>
    <row r="1237" spans="13:15" x14ac:dyDescent="0.2">
      <c r="M1237" s="14"/>
      <c r="N1237" s="48"/>
      <c r="O1237" s="62"/>
    </row>
    <row r="1238" spans="13:15" x14ac:dyDescent="0.2">
      <c r="M1238" s="14"/>
      <c r="N1238" s="48"/>
      <c r="O1238" s="62"/>
    </row>
    <row r="1239" spans="13:15" x14ac:dyDescent="0.2">
      <c r="M1239" s="14"/>
      <c r="N1239" s="48"/>
      <c r="O1239" s="62"/>
    </row>
    <row r="1240" spans="13:15" x14ac:dyDescent="0.2">
      <c r="M1240" s="14"/>
      <c r="N1240" s="48"/>
      <c r="O1240" s="62"/>
    </row>
    <row r="1241" spans="13:15" x14ac:dyDescent="0.2">
      <c r="M1241" s="14"/>
      <c r="N1241" s="48"/>
      <c r="O1241" s="62"/>
    </row>
    <row r="1242" spans="13:15" x14ac:dyDescent="0.2">
      <c r="M1242" s="14"/>
      <c r="N1242" s="48"/>
      <c r="O1242" s="62"/>
    </row>
    <row r="1243" spans="13:15" x14ac:dyDescent="0.2">
      <c r="M1243" s="14"/>
      <c r="N1243" s="48"/>
      <c r="O1243" s="62"/>
    </row>
    <row r="1244" spans="13:15" x14ac:dyDescent="0.2">
      <c r="M1244" s="14"/>
      <c r="N1244" s="48"/>
      <c r="O1244" s="62"/>
    </row>
    <row r="1245" spans="13:15" x14ac:dyDescent="0.2">
      <c r="M1245" s="14"/>
      <c r="N1245" s="48"/>
      <c r="O1245" s="62"/>
    </row>
    <row r="1246" spans="13:15" x14ac:dyDescent="0.2">
      <c r="M1246" s="14"/>
      <c r="N1246" s="48"/>
      <c r="O1246" s="62"/>
    </row>
    <row r="1247" spans="13:15" x14ac:dyDescent="0.2">
      <c r="M1247" s="14"/>
      <c r="N1247" s="48"/>
      <c r="O1247" s="62"/>
    </row>
    <row r="1248" spans="13:15" x14ac:dyDescent="0.2">
      <c r="M1248" s="14"/>
      <c r="N1248" s="48"/>
      <c r="O1248" s="62"/>
    </row>
    <row r="1249" spans="13:15" x14ac:dyDescent="0.2">
      <c r="M1249" s="14"/>
      <c r="N1249" s="48"/>
      <c r="O1249" s="62"/>
    </row>
    <row r="1250" spans="13:15" x14ac:dyDescent="0.2">
      <c r="M1250" s="14"/>
      <c r="N1250" s="48"/>
      <c r="O1250" s="62"/>
    </row>
    <row r="1251" spans="13:15" x14ac:dyDescent="0.2">
      <c r="M1251" s="14"/>
      <c r="N1251" s="48"/>
      <c r="O1251" s="62"/>
    </row>
    <row r="1252" spans="13:15" x14ac:dyDescent="0.2">
      <c r="M1252" s="14"/>
      <c r="N1252" s="48"/>
      <c r="O1252" s="62"/>
    </row>
    <row r="1253" spans="13:15" x14ac:dyDescent="0.2">
      <c r="M1253" s="14"/>
      <c r="N1253" s="48"/>
      <c r="O1253" s="62"/>
    </row>
    <row r="1254" spans="13:15" x14ac:dyDescent="0.2">
      <c r="M1254" s="14"/>
      <c r="N1254" s="48"/>
      <c r="O1254" s="62"/>
    </row>
    <row r="1255" spans="13:15" x14ac:dyDescent="0.2">
      <c r="M1255" s="14"/>
      <c r="N1255" s="48"/>
      <c r="O1255" s="62"/>
    </row>
    <row r="1256" spans="13:15" x14ac:dyDescent="0.2">
      <c r="M1256" s="14"/>
      <c r="N1256" s="48"/>
      <c r="O1256" s="62"/>
    </row>
    <row r="1257" spans="13:15" x14ac:dyDescent="0.2">
      <c r="M1257" s="14"/>
      <c r="N1257" s="48"/>
      <c r="O1257" s="62"/>
    </row>
    <row r="1258" spans="13:15" x14ac:dyDescent="0.2">
      <c r="M1258" s="14"/>
      <c r="N1258" s="48"/>
      <c r="O1258" s="62"/>
    </row>
    <row r="1259" spans="13:15" x14ac:dyDescent="0.2">
      <c r="M1259" s="14"/>
      <c r="N1259" s="48"/>
      <c r="O1259" s="62"/>
    </row>
    <row r="1260" spans="13:15" x14ac:dyDescent="0.2">
      <c r="M1260" s="14"/>
      <c r="N1260" s="48"/>
      <c r="O1260" s="62"/>
    </row>
    <row r="1261" spans="13:15" x14ac:dyDescent="0.2">
      <c r="M1261" s="14"/>
      <c r="N1261" s="48"/>
      <c r="O1261" s="62"/>
    </row>
    <row r="1262" spans="13:15" x14ac:dyDescent="0.2">
      <c r="M1262" s="14"/>
      <c r="N1262" s="48"/>
      <c r="O1262" s="62"/>
    </row>
    <row r="1263" spans="13:15" x14ac:dyDescent="0.2">
      <c r="M1263" s="14"/>
      <c r="N1263" s="48"/>
      <c r="O1263" s="62"/>
    </row>
    <row r="1264" spans="13:15" x14ac:dyDescent="0.2">
      <c r="M1264" s="14"/>
      <c r="N1264" s="48"/>
      <c r="O1264" s="62"/>
    </row>
    <row r="1265" spans="13:15" x14ac:dyDescent="0.2">
      <c r="M1265" s="14"/>
      <c r="N1265" s="48"/>
      <c r="O1265" s="62"/>
    </row>
    <row r="1266" spans="13:15" x14ac:dyDescent="0.2">
      <c r="M1266" s="14"/>
      <c r="N1266" s="48"/>
      <c r="O1266" s="62"/>
    </row>
    <row r="1267" spans="13:15" x14ac:dyDescent="0.2">
      <c r="M1267" s="14"/>
      <c r="N1267" s="48"/>
      <c r="O1267" s="62"/>
    </row>
    <row r="1268" spans="13:15" x14ac:dyDescent="0.2">
      <c r="M1268" s="14"/>
      <c r="N1268" s="48"/>
      <c r="O1268" s="62"/>
    </row>
    <row r="1269" spans="13:15" x14ac:dyDescent="0.2">
      <c r="M1269" s="14"/>
      <c r="N1269" s="48"/>
      <c r="O1269" s="62"/>
    </row>
    <row r="1270" spans="13:15" x14ac:dyDescent="0.2">
      <c r="M1270" s="14"/>
      <c r="N1270" s="48"/>
      <c r="O1270" s="62"/>
    </row>
    <row r="1271" spans="13:15" x14ac:dyDescent="0.2">
      <c r="M1271" s="14"/>
      <c r="N1271" s="48"/>
      <c r="O1271" s="62"/>
    </row>
    <row r="1272" spans="13:15" x14ac:dyDescent="0.2">
      <c r="M1272" s="14"/>
      <c r="N1272" s="48"/>
      <c r="O1272" s="62"/>
    </row>
    <row r="1273" spans="13:15" x14ac:dyDescent="0.2">
      <c r="M1273" s="14"/>
      <c r="N1273" s="48"/>
      <c r="O1273" s="62"/>
    </row>
    <row r="1274" spans="13:15" x14ac:dyDescent="0.2">
      <c r="M1274" s="14"/>
      <c r="N1274" s="48"/>
      <c r="O1274" s="62"/>
    </row>
    <row r="1275" spans="13:15" x14ac:dyDescent="0.2">
      <c r="M1275" s="14"/>
      <c r="N1275" s="48"/>
      <c r="O1275" s="62"/>
    </row>
    <row r="1276" spans="13:15" x14ac:dyDescent="0.2">
      <c r="M1276" s="14"/>
      <c r="N1276" s="48"/>
      <c r="O1276" s="62"/>
    </row>
    <row r="1277" spans="13:15" x14ac:dyDescent="0.2">
      <c r="M1277" s="14"/>
      <c r="N1277" s="48"/>
      <c r="O1277" s="62"/>
    </row>
    <row r="1278" spans="13:15" x14ac:dyDescent="0.2">
      <c r="M1278" s="14"/>
      <c r="N1278" s="48"/>
      <c r="O1278" s="62"/>
    </row>
    <row r="1279" spans="13:15" x14ac:dyDescent="0.2">
      <c r="M1279" s="14"/>
      <c r="N1279" s="48"/>
      <c r="O1279" s="62"/>
    </row>
    <row r="1280" spans="13:15" x14ac:dyDescent="0.2">
      <c r="M1280" s="14"/>
      <c r="N1280" s="48"/>
      <c r="O1280" s="62"/>
    </row>
    <row r="1281" spans="13:15" x14ac:dyDescent="0.2">
      <c r="M1281" s="14"/>
      <c r="N1281" s="48"/>
      <c r="O1281" s="62"/>
    </row>
    <row r="1282" spans="13:15" x14ac:dyDescent="0.2">
      <c r="M1282" s="14"/>
      <c r="N1282" s="48"/>
      <c r="O1282" s="62"/>
    </row>
    <row r="1283" spans="13:15" x14ac:dyDescent="0.2">
      <c r="M1283" s="14"/>
      <c r="N1283" s="48"/>
      <c r="O1283" s="62"/>
    </row>
    <row r="1284" spans="13:15" x14ac:dyDescent="0.2">
      <c r="M1284" s="14"/>
      <c r="N1284" s="48"/>
      <c r="O1284" s="62"/>
    </row>
    <row r="1285" spans="13:15" x14ac:dyDescent="0.2">
      <c r="M1285" s="14"/>
      <c r="N1285" s="48"/>
      <c r="O1285" s="62"/>
    </row>
    <row r="1286" spans="13:15" x14ac:dyDescent="0.2">
      <c r="M1286" s="14"/>
      <c r="N1286" s="48"/>
      <c r="O1286" s="62"/>
    </row>
    <row r="1287" spans="13:15" x14ac:dyDescent="0.2">
      <c r="M1287" s="14"/>
      <c r="N1287" s="48"/>
      <c r="O1287" s="62"/>
    </row>
    <row r="1288" spans="13:15" x14ac:dyDescent="0.2">
      <c r="M1288" s="14"/>
      <c r="N1288" s="48"/>
      <c r="O1288" s="62"/>
    </row>
    <row r="1289" spans="13:15" x14ac:dyDescent="0.2">
      <c r="M1289" s="14"/>
      <c r="N1289" s="48"/>
      <c r="O1289" s="62"/>
    </row>
    <row r="1290" spans="13:15" x14ac:dyDescent="0.2">
      <c r="M1290" s="14"/>
      <c r="N1290" s="48"/>
      <c r="O1290" s="62"/>
    </row>
    <row r="1291" spans="13:15" x14ac:dyDescent="0.2">
      <c r="M1291" s="14"/>
      <c r="N1291" s="48"/>
      <c r="O1291" s="62"/>
    </row>
    <row r="1292" spans="13:15" x14ac:dyDescent="0.2">
      <c r="M1292" s="14"/>
      <c r="N1292" s="48"/>
      <c r="O1292" s="62"/>
    </row>
    <row r="1293" spans="13:15" x14ac:dyDescent="0.2">
      <c r="M1293" s="14"/>
      <c r="N1293" s="48"/>
      <c r="O1293" s="62"/>
    </row>
    <row r="1294" spans="13:15" x14ac:dyDescent="0.2">
      <c r="M1294" s="14"/>
      <c r="N1294" s="48"/>
      <c r="O1294" s="62"/>
    </row>
    <row r="1295" spans="13:15" x14ac:dyDescent="0.2">
      <c r="M1295" s="14"/>
      <c r="N1295" s="48"/>
      <c r="O1295" s="62"/>
    </row>
    <row r="1296" spans="13:15" x14ac:dyDescent="0.2">
      <c r="M1296" s="14"/>
      <c r="N1296" s="48"/>
      <c r="O1296" s="62"/>
    </row>
    <row r="1297" spans="13:15" x14ac:dyDescent="0.2">
      <c r="M1297" s="14"/>
      <c r="N1297" s="48"/>
      <c r="O1297" s="62"/>
    </row>
    <row r="1298" spans="13:15" x14ac:dyDescent="0.2">
      <c r="M1298" s="14"/>
      <c r="N1298" s="48"/>
      <c r="O1298" s="62"/>
    </row>
    <row r="1299" spans="13:15" x14ac:dyDescent="0.2">
      <c r="M1299" s="14"/>
      <c r="N1299" s="48"/>
      <c r="O1299" s="62"/>
    </row>
    <row r="1300" spans="13:15" x14ac:dyDescent="0.2">
      <c r="M1300" s="14"/>
      <c r="N1300" s="48"/>
      <c r="O1300" s="62"/>
    </row>
    <row r="1301" spans="13:15" x14ac:dyDescent="0.2">
      <c r="M1301" s="14"/>
      <c r="N1301" s="48"/>
      <c r="O1301" s="62"/>
    </row>
    <row r="1302" spans="13:15" x14ac:dyDescent="0.2">
      <c r="M1302" s="14"/>
      <c r="N1302" s="48"/>
      <c r="O1302" s="62"/>
    </row>
    <row r="1303" spans="13:15" x14ac:dyDescent="0.2">
      <c r="M1303" s="14"/>
      <c r="N1303" s="48"/>
      <c r="O1303" s="62"/>
    </row>
    <row r="1304" spans="13:15" x14ac:dyDescent="0.2">
      <c r="M1304" s="14"/>
      <c r="N1304" s="48"/>
      <c r="O1304" s="62"/>
    </row>
    <row r="1305" spans="13:15" x14ac:dyDescent="0.2">
      <c r="M1305" s="14"/>
      <c r="N1305" s="48"/>
      <c r="O1305" s="62"/>
    </row>
    <row r="1306" spans="13:15" x14ac:dyDescent="0.2">
      <c r="M1306" s="14"/>
      <c r="N1306" s="48"/>
      <c r="O1306" s="62"/>
    </row>
    <row r="1307" spans="13:15" x14ac:dyDescent="0.2">
      <c r="M1307" s="14"/>
      <c r="N1307" s="48"/>
      <c r="O1307" s="62"/>
    </row>
    <row r="1308" spans="13:15" x14ac:dyDescent="0.2">
      <c r="M1308" s="14"/>
      <c r="N1308" s="48"/>
      <c r="O1308" s="62"/>
    </row>
    <row r="1309" spans="13:15" x14ac:dyDescent="0.2">
      <c r="M1309" s="14"/>
      <c r="N1309" s="48"/>
      <c r="O1309" s="62"/>
    </row>
    <row r="1310" spans="13:15" x14ac:dyDescent="0.2">
      <c r="M1310" s="14"/>
      <c r="N1310" s="48"/>
      <c r="O1310" s="62"/>
    </row>
    <row r="1311" spans="13:15" x14ac:dyDescent="0.2">
      <c r="M1311" s="14"/>
      <c r="N1311" s="48"/>
      <c r="O1311" s="62"/>
    </row>
    <row r="1312" spans="13:15" x14ac:dyDescent="0.2">
      <c r="M1312" s="14"/>
      <c r="N1312" s="48"/>
      <c r="O1312" s="62"/>
    </row>
    <row r="1313" spans="13:15" x14ac:dyDescent="0.2">
      <c r="M1313" s="14"/>
      <c r="N1313" s="48"/>
      <c r="O1313" s="62"/>
    </row>
    <row r="1314" spans="13:15" x14ac:dyDescent="0.2">
      <c r="M1314" s="14"/>
      <c r="N1314" s="48"/>
      <c r="O1314" s="62"/>
    </row>
    <row r="1315" spans="13:15" x14ac:dyDescent="0.2">
      <c r="M1315" s="14"/>
      <c r="N1315" s="48"/>
      <c r="O1315" s="62"/>
    </row>
    <row r="1316" spans="13:15" x14ac:dyDescent="0.2">
      <c r="M1316" s="14"/>
      <c r="N1316" s="48"/>
      <c r="O1316" s="62"/>
    </row>
    <row r="1317" spans="13:15" x14ac:dyDescent="0.2">
      <c r="M1317" s="14"/>
      <c r="N1317" s="48"/>
      <c r="O1317" s="62"/>
    </row>
    <row r="1318" spans="13:15" x14ac:dyDescent="0.2">
      <c r="M1318" s="14"/>
      <c r="N1318" s="48"/>
      <c r="O1318" s="62"/>
    </row>
    <row r="1319" spans="13:15" x14ac:dyDescent="0.2">
      <c r="M1319" s="14"/>
      <c r="N1319" s="48"/>
      <c r="O1319" s="62"/>
    </row>
    <row r="1320" spans="13:15" x14ac:dyDescent="0.2">
      <c r="M1320" s="14"/>
      <c r="N1320" s="48"/>
      <c r="O1320" s="62"/>
    </row>
    <row r="1321" spans="13:15" x14ac:dyDescent="0.2">
      <c r="M1321" s="14"/>
      <c r="N1321" s="48"/>
      <c r="O1321" s="62"/>
    </row>
    <row r="1322" spans="13:15" x14ac:dyDescent="0.2">
      <c r="M1322" s="14"/>
      <c r="N1322" s="48"/>
      <c r="O1322" s="62"/>
    </row>
    <row r="1323" spans="13:15" x14ac:dyDescent="0.2">
      <c r="M1323" s="14"/>
      <c r="N1323" s="48"/>
      <c r="O1323" s="62"/>
    </row>
    <row r="1324" spans="13:15" x14ac:dyDescent="0.2">
      <c r="M1324" s="14"/>
      <c r="N1324" s="48"/>
      <c r="O1324" s="62"/>
    </row>
    <row r="1325" spans="13:15" x14ac:dyDescent="0.2">
      <c r="M1325" s="14"/>
      <c r="N1325" s="48"/>
      <c r="O1325" s="62"/>
    </row>
    <row r="1326" spans="13:15" x14ac:dyDescent="0.2">
      <c r="M1326" s="14"/>
      <c r="N1326" s="48"/>
      <c r="O1326" s="62"/>
    </row>
    <row r="1327" spans="13:15" x14ac:dyDescent="0.2">
      <c r="M1327" s="14"/>
      <c r="N1327" s="48"/>
      <c r="O1327" s="62"/>
    </row>
    <row r="1328" spans="13:15" x14ac:dyDescent="0.2">
      <c r="M1328" s="14"/>
      <c r="N1328" s="48"/>
      <c r="O1328" s="62"/>
    </row>
    <row r="1329" spans="13:15" x14ac:dyDescent="0.2">
      <c r="M1329" s="14"/>
      <c r="N1329" s="48"/>
      <c r="O1329" s="62"/>
    </row>
    <row r="1330" spans="13:15" x14ac:dyDescent="0.2">
      <c r="M1330" s="14"/>
      <c r="N1330" s="48"/>
      <c r="O1330" s="62"/>
    </row>
    <row r="1331" spans="13:15" x14ac:dyDescent="0.2">
      <c r="M1331" s="14"/>
      <c r="N1331" s="48"/>
      <c r="O1331" s="62"/>
    </row>
    <row r="1332" spans="13:15" x14ac:dyDescent="0.2">
      <c r="M1332" s="14"/>
      <c r="N1332" s="48"/>
      <c r="O1332" s="62"/>
    </row>
    <row r="1333" spans="13:15" x14ac:dyDescent="0.2">
      <c r="M1333" s="14"/>
      <c r="N1333" s="48"/>
      <c r="O1333" s="62"/>
    </row>
    <row r="1334" spans="13:15" x14ac:dyDescent="0.2">
      <c r="M1334" s="14"/>
      <c r="N1334" s="48"/>
      <c r="O1334" s="62"/>
    </row>
    <row r="1335" spans="13:15" x14ac:dyDescent="0.2">
      <c r="M1335" s="14"/>
      <c r="N1335" s="48"/>
      <c r="O1335" s="62"/>
    </row>
    <row r="1336" spans="13:15" x14ac:dyDescent="0.2">
      <c r="M1336" s="14"/>
      <c r="N1336" s="48"/>
      <c r="O1336" s="62"/>
    </row>
    <row r="1337" spans="13:15" x14ac:dyDescent="0.2">
      <c r="M1337" s="14"/>
      <c r="N1337" s="48"/>
      <c r="O1337" s="62"/>
    </row>
    <row r="1338" spans="13:15" x14ac:dyDescent="0.2">
      <c r="M1338" s="14"/>
      <c r="N1338" s="48"/>
      <c r="O1338" s="62"/>
    </row>
    <row r="1339" spans="13:15" x14ac:dyDescent="0.2">
      <c r="M1339" s="14"/>
      <c r="N1339" s="48"/>
      <c r="O1339" s="62"/>
    </row>
    <row r="1340" spans="13:15" x14ac:dyDescent="0.2">
      <c r="M1340" s="14"/>
      <c r="N1340" s="48"/>
      <c r="O1340" s="62"/>
    </row>
    <row r="1341" spans="13:15" x14ac:dyDescent="0.2">
      <c r="M1341" s="14"/>
      <c r="N1341" s="48"/>
      <c r="O1341" s="62"/>
    </row>
    <row r="1342" spans="13:15" x14ac:dyDescent="0.2">
      <c r="M1342" s="14"/>
      <c r="N1342" s="48"/>
      <c r="O1342" s="62"/>
    </row>
    <row r="1343" spans="13:15" x14ac:dyDescent="0.2">
      <c r="M1343" s="14"/>
      <c r="N1343" s="48"/>
      <c r="O1343" s="62"/>
    </row>
    <row r="1344" spans="13:15" x14ac:dyDescent="0.2">
      <c r="M1344" s="14"/>
      <c r="N1344" s="48"/>
      <c r="O1344" s="62"/>
    </row>
    <row r="1345" spans="13:15" x14ac:dyDescent="0.2">
      <c r="M1345" s="14"/>
      <c r="N1345" s="48"/>
      <c r="O1345" s="62"/>
    </row>
    <row r="1346" spans="13:15" x14ac:dyDescent="0.2">
      <c r="M1346" s="14"/>
      <c r="N1346" s="48"/>
      <c r="O1346" s="62"/>
    </row>
    <row r="1347" spans="13:15" x14ac:dyDescent="0.2">
      <c r="M1347" s="14"/>
      <c r="N1347" s="48"/>
      <c r="O1347" s="62"/>
    </row>
    <row r="1348" spans="13:15" x14ac:dyDescent="0.2">
      <c r="M1348" s="14"/>
      <c r="N1348" s="48"/>
      <c r="O1348" s="62"/>
    </row>
    <row r="1349" spans="13:15" x14ac:dyDescent="0.2">
      <c r="M1349" s="14"/>
      <c r="N1349" s="48"/>
      <c r="O1349" s="62"/>
    </row>
    <row r="1350" spans="13:15" x14ac:dyDescent="0.2">
      <c r="M1350" s="14"/>
      <c r="N1350" s="48"/>
      <c r="O1350" s="62"/>
    </row>
    <row r="1351" spans="13:15" x14ac:dyDescent="0.2">
      <c r="M1351" s="14"/>
      <c r="N1351" s="48"/>
      <c r="O1351" s="62"/>
    </row>
    <row r="1352" spans="13:15" x14ac:dyDescent="0.2">
      <c r="M1352" s="14"/>
      <c r="N1352" s="48"/>
      <c r="O1352" s="62"/>
    </row>
    <row r="1353" spans="13:15" x14ac:dyDescent="0.2">
      <c r="M1353" s="14"/>
      <c r="N1353" s="48"/>
      <c r="O1353" s="62"/>
    </row>
    <row r="1354" spans="13:15" x14ac:dyDescent="0.2">
      <c r="M1354" s="14"/>
      <c r="N1354" s="48"/>
      <c r="O1354" s="62"/>
    </row>
    <row r="1355" spans="13:15" x14ac:dyDescent="0.2">
      <c r="M1355" s="14"/>
      <c r="N1355" s="48"/>
      <c r="O1355" s="62"/>
    </row>
    <row r="1356" spans="13:15" x14ac:dyDescent="0.2">
      <c r="M1356" s="14"/>
      <c r="N1356" s="48"/>
      <c r="O1356" s="62"/>
    </row>
    <row r="1357" spans="13:15" x14ac:dyDescent="0.2">
      <c r="M1357" s="14"/>
      <c r="N1357" s="48"/>
      <c r="O1357" s="62"/>
    </row>
    <row r="1358" spans="13:15" x14ac:dyDescent="0.2">
      <c r="M1358" s="14"/>
      <c r="N1358" s="48"/>
      <c r="O1358" s="62"/>
    </row>
    <row r="1359" spans="13:15" x14ac:dyDescent="0.2">
      <c r="M1359" s="14"/>
      <c r="N1359" s="48"/>
      <c r="O1359" s="62"/>
    </row>
    <row r="1360" spans="13:15" x14ac:dyDescent="0.2">
      <c r="M1360" s="14"/>
      <c r="N1360" s="48"/>
      <c r="O1360" s="62"/>
    </row>
    <row r="1361" spans="13:15" x14ac:dyDescent="0.2">
      <c r="M1361" s="14"/>
      <c r="N1361" s="48"/>
      <c r="O1361" s="62"/>
    </row>
    <row r="1362" spans="13:15" x14ac:dyDescent="0.2">
      <c r="M1362" s="14"/>
      <c r="N1362" s="48"/>
      <c r="O1362" s="62"/>
    </row>
    <row r="1363" spans="13:15" x14ac:dyDescent="0.2">
      <c r="M1363" s="14"/>
      <c r="N1363" s="48"/>
      <c r="O1363" s="62"/>
    </row>
    <row r="1364" spans="13:15" x14ac:dyDescent="0.2">
      <c r="M1364" s="14"/>
      <c r="N1364" s="48"/>
      <c r="O1364" s="62"/>
    </row>
    <row r="1365" spans="13:15" x14ac:dyDescent="0.2">
      <c r="M1365" s="14"/>
      <c r="N1365" s="48"/>
      <c r="O1365" s="62"/>
    </row>
    <row r="1366" spans="13:15" x14ac:dyDescent="0.2">
      <c r="M1366" s="14"/>
      <c r="N1366" s="48"/>
      <c r="O1366" s="62"/>
    </row>
    <row r="1367" spans="13:15" x14ac:dyDescent="0.2">
      <c r="M1367" s="14"/>
      <c r="N1367" s="48"/>
      <c r="O1367" s="62"/>
    </row>
    <row r="1368" spans="13:15" x14ac:dyDescent="0.2">
      <c r="M1368" s="14"/>
      <c r="N1368" s="48"/>
      <c r="O1368" s="62"/>
    </row>
    <row r="1369" spans="13:15" x14ac:dyDescent="0.2">
      <c r="M1369" s="14"/>
      <c r="N1369" s="48"/>
      <c r="O1369" s="62"/>
    </row>
    <row r="1370" spans="13:15" x14ac:dyDescent="0.2">
      <c r="M1370" s="14"/>
      <c r="N1370" s="48"/>
      <c r="O1370" s="62"/>
    </row>
    <row r="1371" spans="13:15" x14ac:dyDescent="0.2">
      <c r="M1371" s="14"/>
      <c r="N1371" s="48"/>
      <c r="O1371" s="62"/>
    </row>
    <row r="1372" spans="13:15" x14ac:dyDescent="0.2">
      <c r="M1372" s="14"/>
      <c r="N1372" s="48"/>
      <c r="O1372" s="62"/>
    </row>
    <row r="1373" spans="13:15" x14ac:dyDescent="0.2">
      <c r="M1373" s="14"/>
      <c r="N1373" s="48"/>
      <c r="O1373" s="62"/>
    </row>
    <row r="1374" spans="13:15" x14ac:dyDescent="0.2">
      <c r="M1374" s="14"/>
      <c r="N1374" s="48"/>
      <c r="O1374" s="62"/>
    </row>
    <row r="1375" spans="13:15" x14ac:dyDescent="0.2">
      <c r="M1375" s="14"/>
      <c r="N1375" s="48"/>
      <c r="O1375" s="62"/>
    </row>
    <row r="1376" spans="13:15" x14ac:dyDescent="0.2">
      <c r="M1376" s="14"/>
      <c r="N1376" s="48"/>
      <c r="O1376" s="62"/>
    </row>
    <row r="1377" spans="13:15" x14ac:dyDescent="0.2">
      <c r="M1377" s="14"/>
      <c r="N1377" s="48"/>
      <c r="O1377" s="62"/>
    </row>
    <row r="1378" spans="13:15" x14ac:dyDescent="0.2">
      <c r="M1378" s="14"/>
      <c r="N1378" s="48"/>
      <c r="O1378" s="62"/>
    </row>
    <row r="1379" spans="13:15" x14ac:dyDescent="0.2">
      <c r="M1379" s="14"/>
      <c r="N1379" s="48"/>
      <c r="O1379" s="62"/>
    </row>
    <row r="1380" spans="13:15" x14ac:dyDescent="0.2">
      <c r="M1380" s="14"/>
      <c r="N1380" s="48"/>
      <c r="O1380" s="62"/>
    </row>
    <row r="1381" spans="13:15" x14ac:dyDescent="0.2">
      <c r="M1381" s="14"/>
      <c r="N1381" s="48"/>
      <c r="O1381" s="62"/>
    </row>
    <row r="1382" spans="13:15" x14ac:dyDescent="0.2">
      <c r="M1382" s="14"/>
      <c r="N1382" s="48"/>
      <c r="O1382" s="62"/>
    </row>
    <row r="1383" spans="13:15" x14ac:dyDescent="0.2">
      <c r="M1383" s="14"/>
      <c r="N1383" s="48"/>
      <c r="O1383" s="62"/>
    </row>
    <row r="1384" spans="13:15" x14ac:dyDescent="0.2">
      <c r="M1384" s="14"/>
      <c r="N1384" s="48"/>
      <c r="O1384" s="62"/>
    </row>
    <row r="1385" spans="13:15" x14ac:dyDescent="0.2">
      <c r="M1385" s="14"/>
      <c r="N1385" s="48"/>
      <c r="O1385" s="62"/>
    </row>
    <row r="1386" spans="13:15" x14ac:dyDescent="0.2">
      <c r="M1386" s="14"/>
      <c r="N1386" s="48"/>
      <c r="O1386" s="62"/>
    </row>
    <row r="1387" spans="13:15" x14ac:dyDescent="0.2">
      <c r="M1387" s="14"/>
      <c r="N1387" s="48"/>
      <c r="O1387" s="62"/>
    </row>
    <row r="1388" spans="13:15" x14ac:dyDescent="0.2">
      <c r="M1388" s="14"/>
      <c r="N1388" s="48"/>
      <c r="O1388" s="62"/>
    </row>
    <row r="1389" spans="13:15" x14ac:dyDescent="0.2">
      <c r="M1389" s="14"/>
      <c r="N1389" s="48"/>
      <c r="O1389" s="62"/>
    </row>
    <row r="1390" spans="13:15" x14ac:dyDescent="0.2">
      <c r="M1390" s="14"/>
      <c r="N1390" s="48"/>
      <c r="O1390" s="62"/>
    </row>
    <row r="1391" spans="13:15" x14ac:dyDescent="0.2">
      <c r="M1391" s="14"/>
      <c r="N1391" s="48"/>
      <c r="O1391" s="62"/>
    </row>
    <row r="1392" spans="13:15" x14ac:dyDescent="0.2">
      <c r="M1392" s="14"/>
      <c r="N1392" s="48"/>
      <c r="O1392" s="62"/>
    </row>
    <row r="1393" spans="13:15" x14ac:dyDescent="0.2">
      <c r="M1393" s="14"/>
      <c r="N1393" s="48"/>
      <c r="O1393" s="62"/>
    </row>
    <row r="1394" spans="13:15" x14ac:dyDescent="0.2">
      <c r="M1394" s="14"/>
      <c r="N1394" s="48"/>
      <c r="O1394" s="62"/>
    </row>
    <row r="1395" spans="13:15" x14ac:dyDescent="0.2">
      <c r="M1395" s="14"/>
      <c r="N1395" s="48"/>
      <c r="O1395" s="62"/>
    </row>
    <row r="1396" spans="13:15" x14ac:dyDescent="0.2">
      <c r="M1396" s="14"/>
      <c r="N1396" s="48"/>
      <c r="O1396" s="62"/>
    </row>
    <row r="1397" spans="13:15" x14ac:dyDescent="0.2">
      <c r="M1397" s="14"/>
      <c r="N1397" s="48"/>
      <c r="O1397" s="62"/>
    </row>
    <row r="1398" spans="13:15" x14ac:dyDescent="0.2">
      <c r="M1398" s="14"/>
      <c r="N1398" s="48"/>
      <c r="O1398" s="62"/>
    </row>
    <row r="1399" spans="13:15" x14ac:dyDescent="0.2">
      <c r="M1399" s="14"/>
      <c r="N1399" s="48"/>
      <c r="O1399" s="62"/>
    </row>
    <row r="1400" spans="13:15" x14ac:dyDescent="0.2">
      <c r="M1400" s="14"/>
      <c r="N1400" s="48"/>
      <c r="O1400" s="62"/>
    </row>
    <row r="1401" spans="13:15" x14ac:dyDescent="0.2">
      <c r="M1401" s="14"/>
      <c r="N1401" s="48"/>
      <c r="O1401" s="62"/>
    </row>
    <row r="1402" spans="13:15" x14ac:dyDescent="0.2">
      <c r="M1402" s="14"/>
      <c r="N1402" s="48"/>
      <c r="O1402" s="62"/>
    </row>
    <row r="1403" spans="13:15" x14ac:dyDescent="0.2">
      <c r="M1403" s="14"/>
      <c r="N1403" s="48"/>
      <c r="O1403" s="62"/>
    </row>
    <row r="1404" spans="13:15" x14ac:dyDescent="0.2">
      <c r="M1404" s="14"/>
      <c r="N1404" s="48"/>
      <c r="O1404" s="62"/>
    </row>
    <row r="1405" spans="13:15" x14ac:dyDescent="0.2">
      <c r="M1405" s="14"/>
      <c r="N1405" s="48"/>
      <c r="O1405" s="62"/>
    </row>
    <row r="1406" spans="13:15" x14ac:dyDescent="0.2">
      <c r="M1406" s="14"/>
      <c r="N1406" s="48"/>
      <c r="O1406" s="62"/>
    </row>
    <row r="1407" spans="13:15" x14ac:dyDescent="0.2">
      <c r="M1407" s="14"/>
      <c r="N1407" s="48"/>
      <c r="O1407" s="62"/>
    </row>
    <row r="1408" spans="13:15" x14ac:dyDescent="0.2">
      <c r="M1408" s="14"/>
      <c r="N1408" s="48"/>
      <c r="O1408" s="62"/>
    </row>
    <row r="1409" spans="13:15" x14ac:dyDescent="0.2">
      <c r="M1409" s="14"/>
      <c r="N1409" s="48"/>
      <c r="O1409" s="62"/>
    </row>
    <row r="1410" spans="13:15" x14ac:dyDescent="0.2">
      <c r="M1410" s="14"/>
      <c r="N1410" s="48"/>
      <c r="O1410" s="62"/>
    </row>
    <row r="1411" spans="13:15" x14ac:dyDescent="0.2">
      <c r="M1411" s="14"/>
      <c r="N1411" s="48"/>
      <c r="O1411" s="62"/>
    </row>
    <row r="1412" spans="13:15" x14ac:dyDescent="0.2">
      <c r="M1412" s="14"/>
      <c r="N1412" s="48"/>
      <c r="O1412" s="62"/>
    </row>
    <row r="1413" spans="13:15" x14ac:dyDescent="0.2">
      <c r="M1413" s="14"/>
      <c r="N1413" s="48"/>
      <c r="O1413" s="62"/>
    </row>
    <row r="1414" spans="13:15" x14ac:dyDescent="0.2">
      <c r="M1414" s="14"/>
      <c r="N1414" s="48"/>
      <c r="O1414" s="62"/>
    </row>
    <row r="1415" spans="13:15" x14ac:dyDescent="0.2">
      <c r="M1415" s="14"/>
      <c r="N1415" s="48"/>
      <c r="O1415" s="62"/>
    </row>
    <row r="1416" spans="13:15" x14ac:dyDescent="0.2">
      <c r="M1416" s="14"/>
      <c r="N1416" s="48"/>
      <c r="O1416" s="62"/>
    </row>
    <row r="1417" spans="13:15" x14ac:dyDescent="0.2">
      <c r="M1417" s="14"/>
      <c r="N1417" s="48"/>
      <c r="O1417" s="62"/>
    </row>
    <row r="1418" spans="13:15" x14ac:dyDescent="0.2">
      <c r="M1418" s="14"/>
      <c r="N1418" s="48"/>
      <c r="O1418" s="62"/>
    </row>
    <row r="1419" spans="13:15" x14ac:dyDescent="0.2">
      <c r="M1419" s="14"/>
      <c r="N1419" s="48"/>
      <c r="O1419" s="62"/>
    </row>
    <row r="1420" spans="13:15" x14ac:dyDescent="0.2">
      <c r="M1420" s="14"/>
      <c r="N1420" s="48"/>
      <c r="O1420" s="62"/>
    </row>
    <row r="1421" spans="13:15" x14ac:dyDescent="0.2">
      <c r="M1421" s="14"/>
      <c r="N1421" s="48"/>
      <c r="O1421" s="62"/>
    </row>
    <row r="1422" spans="13:15" x14ac:dyDescent="0.2">
      <c r="M1422" s="14"/>
      <c r="N1422" s="48"/>
      <c r="O1422" s="62"/>
    </row>
    <row r="1423" spans="13:15" x14ac:dyDescent="0.2">
      <c r="M1423" s="14"/>
      <c r="N1423" s="48"/>
      <c r="O1423" s="62"/>
    </row>
    <row r="1424" spans="13:15" x14ac:dyDescent="0.2">
      <c r="M1424" s="14"/>
      <c r="N1424" s="48"/>
      <c r="O1424" s="62"/>
    </row>
    <row r="1425" spans="13:15" x14ac:dyDescent="0.2">
      <c r="M1425" s="14"/>
      <c r="N1425" s="48"/>
      <c r="O1425" s="62"/>
    </row>
    <row r="1426" spans="13:15" x14ac:dyDescent="0.2">
      <c r="M1426" s="14"/>
      <c r="N1426" s="48"/>
      <c r="O1426" s="62"/>
    </row>
    <row r="1427" spans="13:15" x14ac:dyDescent="0.2">
      <c r="M1427" s="14"/>
      <c r="N1427" s="48"/>
      <c r="O1427" s="62"/>
    </row>
    <row r="1428" spans="13:15" x14ac:dyDescent="0.2">
      <c r="M1428" s="14"/>
      <c r="N1428" s="48"/>
      <c r="O1428" s="62"/>
    </row>
    <row r="1429" spans="13:15" x14ac:dyDescent="0.2">
      <c r="M1429" s="14"/>
      <c r="N1429" s="48"/>
      <c r="O1429" s="62"/>
    </row>
    <row r="1430" spans="13:15" x14ac:dyDescent="0.2">
      <c r="M1430" s="14"/>
      <c r="N1430" s="48"/>
      <c r="O1430" s="62"/>
    </row>
    <row r="1431" spans="13:15" x14ac:dyDescent="0.2">
      <c r="M1431" s="14"/>
      <c r="N1431" s="48"/>
      <c r="O1431" s="62"/>
    </row>
    <row r="1432" spans="13:15" x14ac:dyDescent="0.2">
      <c r="M1432" s="14"/>
      <c r="N1432" s="48"/>
      <c r="O1432" s="62"/>
    </row>
    <row r="1433" spans="13:15" x14ac:dyDescent="0.2">
      <c r="M1433" s="14"/>
      <c r="N1433" s="48"/>
      <c r="O1433" s="62"/>
    </row>
    <row r="1434" spans="13:15" x14ac:dyDescent="0.2">
      <c r="M1434" s="14"/>
      <c r="N1434" s="48"/>
      <c r="O1434" s="62"/>
    </row>
    <row r="1435" spans="13:15" x14ac:dyDescent="0.2">
      <c r="M1435" s="14"/>
      <c r="N1435" s="48"/>
      <c r="O1435" s="62"/>
    </row>
    <row r="1436" spans="13:15" x14ac:dyDescent="0.2">
      <c r="M1436" s="14"/>
      <c r="N1436" s="48"/>
      <c r="O1436" s="62"/>
    </row>
    <row r="1437" spans="13:15" x14ac:dyDescent="0.2">
      <c r="M1437" s="14"/>
      <c r="N1437" s="48"/>
      <c r="O1437" s="62"/>
    </row>
    <row r="1438" spans="13:15" x14ac:dyDescent="0.2">
      <c r="M1438" s="14"/>
      <c r="N1438" s="48"/>
      <c r="O1438" s="62"/>
    </row>
    <row r="1439" spans="13:15" x14ac:dyDescent="0.2">
      <c r="M1439" s="14"/>
      <c r="N1439" s="48"/>
      <c r="O1439" s="62"/>
    </row>
    <row r="1440" spans="13:15" x14ac:dyDescent="0.2">
      <c r="M1440" s="14"/>
      <c r="N1440" s="48"/>
      <c r="O1440" s="62"/>
    </row>
    <row r="1441" spans="13:15" x14ac:dyDescent="0.2">
      <c r="M1441" s="14"/>
      <c r="N1441" s="48"/>
      <c r="O1441" s="62"/>
    </row>
    <row r="1442" spans="13:15" x14ac:dyDescent="0.2">
      <c r="M1442" s="14"/>
      <c r="N1442" s="48"/>
      <c r="O1442" s="62"/>
    </row>
    <row r="1443" spans="13:15" x14ac:dyDescent="0.2">
      <c r="M1443" s="14"/>
      <c r="N1443" s="48"/>
      <c r="O1443" s="62"/>
    </row>
    <row r="1444" spans="13:15" x14ac:dyDescent="0.2">
      <c r="M1444" s="14"/>
      <c r="N1444" s="48"/>
      <c r="O1444" s="62"/>
    </row>
    <row r="1445" spans="13:15" x14ac:dyDescent="0.2">
      <c r="M1445" s="14"/>
      <c r="N1445" s="48"/>
      <c r="O1445" s="62"/>
    </row>
    <row r="1446" spans="13:15" x14ac:dyDescent="0.2">
      <c r="M1446" s="14"/>
      <c r="N1446" s="48"/>
      <c r="O1446" s="62"/>
    </row>
    <row r="1447" spans="13:15" x14ac:dyDescent="0.2">
      <c r="M1447" s="14"/>
      <c r="N1447" s="48"/>
      <c r="O1447" s="62"/>
    </row>
    <row r="1448" spans="13:15" x14ac:dyDescent="0.2">
      <c r="M1448" s="14"/>
      <c r="N1448" s="48"/>
      <c r="O1448" s="62"/>
    </row>
    <row r="1449" spans="13:15" x14ac:dyDescent="0.2">
      <c r="M1449" s="14"/>
      <c r="N1449" s="48"/>
      <c r="O1449" s="62"/>
    </row>
    <row r="1450" spans="13:15" x14ac:dyDescent="0.2">
      <c r="M1450" s="14"/>
      <c r="N1450" s="48"/>
      <c r="O1450" s="62"/>
    </row>
    <row r="1451" spans="13:15" x14ac:dyDescent="0.2">
      <c r="M1451" s="14"/>
      <c r="N1451" s="48"/>
      <c r="O1451" s="62"/>
    </row>
    <row r="1452" spans="13:15" x14ac:dyDescent="0.2">
      <c r="M1452" s="14"/>
      <c r="N1452" s="48"/>
      <c r="O1452" s="62"/>
    </row>
    <row r="1453" spans="13:15" x14ac:dyDescent="0.2">
      <c r="M1453" s="14"/>
      <c r="N1453" s="48"/>
      <c r="O1453" s="62"/>
    </row>
    <row r="1454" spans="13:15" x14ac:dyDescent="0.2">
      <c r="M1454" s="14"/>
      <c r="N1454" s="48"/>
      <c r="O1454" s="62"/>
    </row>
    <row r="1455" spans="13:15" x14ac:dyDescent="0.2">
      <c r="M1455" s="14"/>
      <c r="N1455" s="48"/>
      <c r="O1455" s="62"/>
    </row>
    <row r="1456" spans="13:15" x14ac:dyDescent="0.2">
      <c r="M1456" s="14"/>
      <c r="N1456" s="48"/>
      <c r="O1456" s="62"/>
    </row>
    <row r="1457" spans="13:15" x14ac:dyDescent="0.2">
      <c r="M1457" s="14"/>
      <c r="N1457" s="48"/>
      <c r="O1457" s="62"/>
    </row>
    <row r="1458" spans="13:15" x14ac:dyDescent="0.2">
      <c r="M1458" s="14"/>
      <c r="N1458" s="48"/>
      <c r="O1458" s="62"/>
    </row>
    <row r="1459" spans="13:15" x14ac:dyDescent="0.2">
      <c r="M1459" s="14"/>
      <c r="N1459" s="48"/>
      <c r="O1459" s="62"/>
    </row>
    <row r="1460" spans="13:15" x14ac:dyDescent="0.2">
      <c r="M1460" s="14"/>
      <c r="N1460" s="48"/>
      <c r="O1460" s="62"/>
    </row>
    <row r="1461" spans="13:15" x14ac:dyDescent="0.2">
      <c r="M1461" s="14"/>
      <c r="N1461" s="48"/>
      <c r="O1461" s="62"/>
    </row>
    <row r="1462" spans="13:15" x14ac:dyDescent="0.2">
      <c r="M1462" s="14"/>
      <c r="N1462" s="48"/>
      <c r="O1462" s="62"/>
    </row>
    <row r="1463" spans="13:15" x14ac:dyDescent="0.2">
      <c r="M1463" s="14"/>
      <c r="N1463" s="48"/>
      <c r="O1463" s="62"/>
    </row>
    <row r="1464" spans="13:15" x14ac:dyDescent="0.2">
      <c r="M1464" s="14"/>
      <c r="N1464" s="48"/>
      <c r="O1464" s="62"/>
    </row>
    <row r="1465" spans="13:15" x14ac:dyDescent="0.2">
      <c r="M1465" s="14"/>
      <c r="N1465" s="48"/>
      <c r="O1465" s="62"/>
    </row>
    <row r="1466" spans="13:15" x14ac:dyDescent="0.2">
      <c r="M1466" s="14"/>
      <c r="N1466" s="48"/>
      <c r="O1466" s="62"/>
    </row>
    <row r="1467" spans="13:15" x14ac:dyDescent="0.2">
      <c r="M1467" s="14"/>
      <c r="N1467" s="48"/>
      <c r="O1467" s="62"/>
    </row>
    <row r="1468" spans="13:15" x14ac:dyDescent="0.2">
      <c r="M1468" s="14"/>
      <c r="N1468" s="48"/>
      <c r="O1468" s="62"/>
    </row>
    <row r="1469" spans="13:15" x14ac:dyDescent="0.2">
      <c r="M1469" s="14"/>
      <c r="N1469" s="48"/>
      <c r="O1469" s="62"/>
    </row>
    <row r="1470" spans="13:15" x14ac:dyDescent="0.2">
      <c r="M1470" s="14"/>
      <c r="N1470" s="48"/>
      <c r="O1470" s="62"/>
    </row>
    <row r="1471" spans="13:15" x14ac:dyDescent="0.2">
      <c r="M1471" s="14"/>
      <c r="N1471" s="48"/>
      <c r="O1471" s="62"/>
    </row>
    <row r="1472" spans="13:15" x14ac:dyDescent="0.2">
      <c r="M1472" s="14"/>
      <c r="N1472" s="48"/>
      <c r="O1472" s="62"/>
    </row>
    <row r="1473" spans="13:15" x14ac:dyDescent="0.2">
      <c r="M1473" s="14"/>
      <c r="N1473" s="48"/>
      <c r="O1473" s="62"/>
    </row>
    <row r="1474" spans="13:15" x14ac:dyDescent="0.2">
      <c r="M1474" s="14"/>
      <c r="N1474" s="48"/>
      <c r="O1474" s="62"/>
    </row>
    <row r="1475" spans="13:15" x14ac:dyDescent="0.2">
      <c r="M1475" s="14"/>
      <c r="N1475" s="48"/>
      <c r="O1475" s="62"/>
    </row>
    <row r="1476" spans="13:15" x14ac:dyDescent="0.2">
      <c r="M1476" s="14"/>
      <c r="N1476" s="48"/>
      <c r="O1476" s="62"/>
    </row>
    <row r="1477" spans="13:15" x14ac:dyDescent="0.2">
      <c r="M1477" s="14"/>
      <c r="N1477" s="48"/>
      <c r="O1477" s="62"/>
    </row>
    <row r="1478" spans="13:15" x14ac:dyDescent="0.2">
      <c r="M1478" s="14"/>
      <c r="N1478" s="48"/>
      <c r="O1478" s="62"/>
    </row>
    <row r="1479" spans="13:15" x14ac:dyDescent="0.2">
      <c r="M1479" s="14"/>
      <c r="N1479" s="48"/>
      <c r="O1479" s="62"/>
    </row>
    <row r="1480" spans="13:15" x14ac:dyDescent="0.2">
      <c r="M1480" s="14"/>
      <c r="N1480" s="48"/>
      <c r="O1480" s="62"/>
    </row>
    <row r="1481" spans="13:15" x14ac:dyDescent="0.2">
      <c r="M1481" s="14"/>
      <c r="N1481" s="48"/>
      <c r="O1481" s="62"/>
    </row>
    <row r="1482" spans="13:15" x14ac:dyDescent="0.2">
      <c r="M1482" s="14"/>
      <c r="N1482" s="48"/>
      <c r="O1482" s="62"/>
    </row>
    <row r="1483" spans="13:15" x14ac:dyDescent="0.2">
      <c r="M1483" s="14"/>
      <c r="N1483" s="48"/>
      <c r="O1483" s="62"/>
    </row>
    <row r="1484" spans="13:15" x14ac:dyDescent="0.2">
      <c r="M1484" s="14"/>
      <c r="N1484" s="48"/>
      <c r="O1484" s="62"/>
    </row>
    <row r="1485" spans="13:15" x14ac:dyDescent="0.2">
      <c r="M1485" s="14"/>
      <c r="N1485" s="48"/>
      <c r="O1485" s="62"/>
    </row>
    <row r="1486" spans="13:15" x14ac:dyDescent="0.2">
      <c r="M1486" s="14"/>
      <c r="N1486" s="48"/>
      <c r="O1486" s="62"/>
    </row>
    <row r="1487" spans="13:15" x14ac:dyDescent="0.2">
      <c r="M1487" s="14"/>
      <c r="N1487" s="48"/>
      <c r="O1487" s="62"/>
    </row>
    <row r="1488" spans="13:15" x14ac:dyDescent="0.2">
      <c r="M1488" s="14"/>
      <c r="N1488" s="48"/>
      <c r="O1488" s="62"/>
    </row>
    <row r="1489" spans="13:15" x14ac:dyDescent="0.2">
      <c r="M1489" s="14"/>
      <c r="N1489" s="48"/>
      <c r="O1489" s="62"/>
    </row>
    <row r="1490" spans="13:15" x14ac:dyDescent="0.2">
      <c r="M1490" s="14"/>
      <c r="N1490" s="48"/>
      <c r="O1490" s="62"/>
    </row>
    <row r="1491" spans="13:15" x14ac:dyDescent="0.2">
      <c r="M1491" s="14"/>
      <c r="N1491" s="48"/>
      <c r="O1491" s="62"/>
    </row>
    <row r="1492" spans="13:15" x14ac:dyDescent="0.2">
      <c r="M1492" s="14"/>
      <c r="N1492" s="48"/>
      <c r="O1492" s="62"/>
    </row>
    <row r="1493" spans="13:15" x14ac:dyDescent="0.2">
      <c r="M1493" s="14"/>
      <c r="N1493" s="48"/>
      <c r="O1493" s="62"/>
    </row>
    <row r="1494" spans="13:15" x14ac:dyDescent="0.2">
      <c r="M1494" s="14"/>
      <c r="N1494" s="48"/>
      <c r="O1494" s="62"/>
    </row>
    <row r="1495" spans="13:15" x14ac:dyDescent="0.2">
      <c r="M1495" s="14"/>
      <c r="N1495" s="48"/>
      <c r="O1495" s="62"/>
    </row>
    <row r="1496" spans="13:15" x14ac:dyDescent="0.2">
      <c r="M1496" s="14"/>
      <c r="N1496" s="48"/>
      <c r="O1496" s="62"/>
    </row>
    <row r="1497" spans="13:15" x14ac:dyDescent="0.2">
      <c r="M1497" s="14"/>
      <c r="N1497" s="48"/>
      <c r="O1497" s="62"/>
    </row>
    <row r="1498" spans="13:15" x14ac:dyDescent="0.2">
      <c r="M1498" s="14"/>
      <c r="N1498" s="48"/>
      <c r="O1498" s="62"/>
    </row>
    <row r="1499" spans="13:15" x14ac:dyDescent="0.2">
      <c r="M1499" s="14"/>
      <c r="N1499" s="48"/>
      <c r="O1499" s="62"/>
    </row>
    <row r="1500" spans="13:15" x14ac:dyDescent="0.2">
      <c r="M1500" s="14"/>
      <c r="N1500" s="48"/>
      <c r="O1500" s="62"/>
    </row>
    <row r="1501" spans="13:15" x14ac:dyDescent="0.2">
      <c r="M1501" s="14"/>
      <c r="N1501" s="48"/>
      <c r="O1501" s="62"/>
    </row>
    <row r="1502" spans="13:15" x14ac:dyDescent="0.2">
      <c r="M1502" s="14"/>
      <c r="N1502" s="48"/>
      <c r="O1502" s="62"/>
    </row>
    <row r="1503" spans="13:15" x14ac:dyDescent="0.2">
      <c r="M1503" s="14"/>
      <c r="N1503" s="48"/>
      <c r="O1503" s="62"/>
    </row>
    <row r="1504" spans="13:15" x14ac:dyDescent="0.2">
      <c r="M1504" s="14"/>
      <c r="N1504" s="48"/>
      <c r="O1504" s="62"/>
    </row>
    <row r="1505" spans="13:15" x14ac:dyDescent="0.2">
      <c r="M1505" s="14"/>
      <c r="N1505" s="48"/>
      <c r="O1505" s="62"/>
    </row>
    <row r="1506" spans="13:15" x14ac:dyDescent="0.2">
      <c r="M1506" s="14"/>
      <c r="N1506" s="48"/>
      <c r="O1506" s="62"/>
    </row>
    <row r="1507" spans="13:15" x14ac:dyDescent="0.2">
      <c r="M1507" s="14"/>
      <c r="N1507" s="48"/>
      <c r="O1507" s="62"/>
    </row>
    <row r="1508" spans="13:15" x14ac:dyDescent="0.2">
      <c r="M1508" s="14"/>
      <c r="N1508" s="48"/>
      <c r="O1508" s="62"/>
    </row>
    <row r="1509" spans="13:15" x14ac:dyDescent="0.2">
      <c r="M1509" s="14"/>
      <c r="N1509" s="48"/>
      <c r="O1509" s="62"/>
    </row>
    <row r="1510" spans="13:15" x14ac:dyDescent="0.2">
      <c r="M1510" s="14"/>
      <c r="N1510" s="48"/>
      <c r="O1510" s="62"/>
    </row>
    <row r="1511" spans="13:15" x14ac:dyDescent="0.2">
      <c r="M1511" s="14"/>
      <c r="N1511" s="48"/>
      <c r="O1511" s="62"/>
    </row>
    <row r="1512" spans="13:15" x14ac:dyDescent="0.2">
      <c r="M1512" s="14"/>
      <c r="N1512" s="48"/>
      <c r="O1512" s="62"/>
    </row>
    <row r="1513" spans="13:15" x14ac:dyDescent="0.2">
      <c r="M1513" s="14"/>
      <c r="N1513" s="48"/>
      <c r="O1513" s="62"/>
    </row>
    <row r="1514" spans="13:15" x14ac:dyDescent="0.2">
      <c r="M1514" s="14"/>
      <c r="N1514" s="48"/>
      <c r="O1514" s="62"/>
    </row>
    <row r="1515" spans="13:15" x14ac:dyDescent="0.2">
      <c r="M1515" s="14"/>
      <c r="N1515" s="48"/>
      <c r="O1515" s="62"/>
    </row>
    <row r="1516" spans="13:15" x14ac:dyDescent="0.2">
      <c r="M1516" s="14"/>
      <c r="N1516" s="48"/>
      <c r="O1516" s="62"/>
    </row>
    <row r="1517" spans="13:15" x14ac:dyDescent="0.2">
      <c r="M1517" s="14"/>
      <c r="N1517" s="48"/>
      <c r="O1517" s="62"/>
    </row>
    <row r="1518" spans="13:15" x14ac:dyDescent="0.2">
      <c r="M1518" s="14"/>
      <c r="N1518" s="48"/>
      <c r="O1518" s="62"/>
    </row>
    <row r="1519" spans="13:15" x14ac:dyDescent="0.2">
      <c r="M1519" s="14"/>
      <c r="N1519" s="48"/>
      <c r="O1519" s="62"/>
    </row>
    <row r="1520" spans="13:15" x14ac:dyDescent="0.2">
      <c r="M1520" s="14"/>
      <c r="N1520" s="48"/>
      <c r="O1520" s="62"/>
    </row>
    <row r="1521" spans="13:15" x14ac:dyDescent="0.2">
      <c r="M1521" s="14"/>
      <c r="N1521" s="48"/>
      <c r="O1521" s="62"/>
    </row>
    <row r="1522" spans="13:15" x14ac:dyDescent="0.2">
      <c r="M1522" s="14"/>
      <c r="N1522" s="48"/>
      <c r="O1522" s="62"/>
    </row>
    <row r="1523" spans="13:15" x14ac:dyDescent="0.2">
      <c r="M1523" s="14"/>
      <c r="N1523" s="48"/>
      <c r="O1523" s="62"/>
    </row>
    <row r="1524" spans="13:15" x14ac:dyDescent="0.2">
      <c r="M1524" s="14"/>
      <c r="N1524" s="48"/>
      <c r="O1524" s="62"/>
    </row>
    <row r="1525" spans="13:15" x14ac:dyDescent="0.2">
      <c r="M1525" s="14"/>
      <c r="N1525" s="48"/>
      <c r="O1525" s="62"/>
    </row>
    <row r="1526" spans="13:15" x14ac:dyDescent="0.2">
      <c r="M1526" s="14"/>
      <c r="N1526" s="48"/>
      <c r="O1526" s="62"/>
    </row>
    <row r="1527" spans="13:15" x14ac:dyDescent="0.2">
      <c r="M1527" s="14"/>
      <c r="N1527" s="48"/>
      <c r="O1527" s="62"/>
    </row>
    <row r="1528" spans="13:15" x14ac:dyDescent="0.2">
      <c r="M1528" s="14"/>
      <c r="N1528" s="48"/>
      <c r="O1528" s="62"/>
    </row>
    <row r="1529" spans="13:15" x14ac:dyDescent="0.2">
      <c r="M1529" s="14"/>
      <c r="N1529" s="48"/>
      <c r="O1529" s="62"/>
    </row>
    <row r="1530" spans="13:15" x14ac:dyDescent="0.2">
      <c r="M1530" s="14"/>
      <c r="N1530" s="48"/>
      <c r="O1530" s="62"/>
    </row>
    <row r="1531" spans="13:15" x14ac:dyDescent="0.2">
      <c r="M1531" s="14"/>
      <c r="N1531" s="48"/>
      <c r="O1531" s="62"/>
    </row>
    <row r="1532" spans="13:15" x14ac:dyDescent="0.2">
      <c r="M1532" s="14"/>
      <c r="N1532" s="48"/>
      <c r="O1532" s="62"/>
    </row>
    <row r="1533" spans="13:15" x14ac:dyDescent="0.2">
      <c r="M1533" s="14"/>
      <c r="N1533" s="48"/>
      <c r="O1533" s="62"/>
    </row>
    <row r="1534" spans="13:15" x14ac:dyDescent="0.2">
      <c r="M1534" s="14"/>
      <c r="N1534" s="48"/>
      <c r="O1534" s="62"/>
    </row>
    <row r="1535" spans="13:15" x14ac:dyDescent="0.2">
      <c r="M1535" s="14"/>
      <c r="N1535" s="48"/>
      <c r="O1535" s="62"/>
    </row>
    <row r="1536" spans="13:15" x14ac:dyDescent="0.2">
      <c r="M1536" s="14"/>
      <c r="N1536" s="48"/>
      <c r="O1536" s="62"/>
    </row>
    <row r="1537" spans="13:15" x14ac:dyDescent="0.2">
      <c r="M1537" s="14"/>
      <c r="N1537" s="48"/>
      <c r="O1537" s="62"/>
    </row>
    <row r="1538" spans="13:15" x14ac:dyDescent="0.2">
      <c r="M1538" s="14"/>
      <c r="N1538" s="48"/>
      <c r="O1538" s="62"/>
    </row>
    <row r="1539" spans="13:15" x14ac:dyDescent="0.2">
      <c r="M1539" s="14"/>
      <c r="N1539" s="48"/>
      <c r="O1539" s="62"/>
    </row>
    <row r="1540" spans="13:15" x14ac:dyDescent="0.2">
      <c r="M1540" s="14"/>
      <c r="N1540" s="48"/>
      <c r="O1540" s="62"/>
    </row>
    <row r="1541" spans="13:15" x14ac:dyDescent="0.2">
      <c r="M1541" s="14"/>
      <c r="N1541" s="48"/>
      <c r="O1541" s="62"/>
    </row>
    <row r="1542" spans="13:15" x14ac:dyDescent="0.2">
      <c r="M1542" s="14"/>
      <c r="N1542" s="48"/>
      <c r="O1542" s="62"/>
    </row>
    <row r="1543" spans="13:15" x14ac:dyDescent="0.2">
      <c r="M1543" s="14"/>
      <c r="N1543" s="48"/>
      <c r="O1543" s="62"/>
    </row>
    <row r="1544" spans="13:15" x14ac:dyDescent="0.2">
      <c r="M1544" s="14"/>
      <c r="N1544" s="48"/>
      <c r="O1544" s="62"/>
    </row>
    <row r="1545" spans="13:15" x14ac:dyDescent="0.2">
      <c r="M1545" s="14"/>
      <c r="N1545" s="48"/>
      <c r="O1545" s="62"/>
    </row>
    <row r="1546" spans="13:15" x14ac:dyDescent="0.2">
      <c r="M1546" s="14"/>
      <c r="N1546" s="48"/>
      <c r="O1546" s="62"/>
    </row>
    <row r="1547" spans="13:15" x14ac:dyDescent="0.2">
      <c r="M1547" s="14"/>
      <c r="N1547" s="48"/>
      <c r="O1547" s="62"/>
    </row>
    <row r="1548" spans="13:15" x14ac:dyDescent="0.2">
      <c r="M1548" s="14"/>
      <c r="N1548" s="48"/>
      <c r="O1548" s="62"/>
    </row>
    <row r="1549" spans="13:15" x14ac:dyDescent="0.2">
      <c r="M1549" s="14"/>
      <c r="N1549" s="48"/>
      <c r="O1549" s="62"/>
    </row>
    <row r="1550" spans="13:15" x14ac:dyDescent="0.2">
      <c r="M1550" s="14"/>
      <c r="N1550" s="48"/>
      <c r="O1550" s="62"/>
    </row>
    <row r="1551" spans="13:15" x14ac:dyDescent="0.2">
      <c r="M1551" s="14"/>
      <c r="N1551" s="48"/>
      <c r="O1551" s="62"/>
    </row>
    <row r="1552" spans="13:15" x14ac:dyDescent="0.2">
      <c r="M1552" s="14"/>
      <c r="N1552" s="48"/>
      <c r="O1552" s="62"/>
    </row>
    <row r="1553" spans="13:15" x14ac:dyDescent="0.2">
      <c r="M1553" s="14"/>
      <c r="N1553" s="48"/>
      <c r="O1553" s="62"/>
    </row>
    <row r="1554" spans="13:15" x14ac:dyDescent="0.2">
      <c r="M1554" s="14"/>
      <c r="N1554" s="48"/>
      <c r="O1554" s="62"/>
    </row>
    <row r="1555" spans="13:15" x14ac:dyDescent="0.2">
      <c r="M1555" s="14"/>
      <c r="N1555" s="48"/>
      <c r="O1555" s="62"/>
    </row>
    <row r="1556" spans="13:15" x14ac:dyDescent="0.2">
      <c r="M1556" s="14"/>
      <c r="N1556" s="48"/>
      <c r="O1556" s="62"/>
    </row>
    <row r="1557" spans="13:15" x14ac:dyDescent="0.2">
      <c r="M1557" s="14"/>
      <c r="N1557" s="48"/>
      <c r="O1557" s="62"/>
    </row>
    <row r="1558" spans="13:15" x14ac:dyDescent="0.2">
      <c r="M1558" s="14"/>
      <c r="N1558" s="48"/>
      <c r="O1558" s="62"/>
    </row>
    <row r="1559" spans="13:15" x14ac:dyDescent="0.2">
      <c r="M1559" s="14"/>
      <c r="N1559" s="48"/>
      <c r="O1559" s="62"/>
    </row>
    <row r="1560" spans="13:15" x14ac:dyDescent="0.2">
      <c r="M1560" s="14"/>
      <c r="N1560" s="48"/>
      <c r="O1560" s="62"/>
    </row>
    <row r="1561" spans="13:15" x14ac:dyDescent="0.2">
      <c r="M1561" s="14"/>
      <c r="N1561" s="48"/>
      <c r="O1561" s="62"/>
    </row>
    <row r="1562" spans="13:15" x14ac:dyDescent="0.2">
      <c r="M1562" s="14"/>
      <c r="N1562" s="48"/>
      <c r="O1562" s="62"/>
    </row>
    <row r="1563" spans="13:15" x14ac:dyDescent="0.2">
      <c r="M1563" s="14"/>
      <c r="N1563" s="48"/>
      <c r="O1563" s="62"/>
    </row>
    <row r="1564" spans="13:15" x14ac:dyDescent="0.2">
      <c r="M1564" s="14"/>
      <c r="N1564" s="48"/>
      <c r="O1564" s="62"/>
    </row>
    <row r="1565" spans="13:15" x14ac:dyDescent="0.2">
      <c r="M1565" s="14"/>
      <c r="N1565" s="48"/>
      <c r="O1565" s="62"/>
    </row>
    <row r="1566" spans="13:15" x14ac:dyDescent="0.2">
      <c r="M1566" s="14"/>
      <c r="N1566" s="48"/>
      <c r="O1566" s="62"/>
    </row>
    <row r="1567" spans="13:15" x14ac:dyDescent="0.2">
      <c r="M1567" s="14"/>
      <c r="N1567" s="48"/>
      <c r="O1567" s="62"/>
    </row>
    <row r="1568" spans="13:15" x14ac:dyDescent="0.2">
      <c r="M1568" s="14"/>
      <c r="N1568" s="48"/>
      <c r="O1568" s="62"/>
    </row>
    <row r="1569" spans="13:15" x14ac:dyDescent="0.2">
      <c r="M1569" s="14"/>
      <c r="N1569" s="48"/>
      <c r="O1569" s="62"/>
    </row>
    <row r="1570" spans="13:15" x14ac:dyDescent="0.2">
      <c r="M1570" s="14"/>
      <c r="N1570" s="48"/>
      <c r="O1570" s="62"/>
    </row>
    <row r="1571" spans="13:15" x14ac:dyDescent="0.2">
      <c r="M1571" s="14"/>
      <c r="N1571" s="48"/>
      <c r="O1571" s="62"/>
    </row>
    <row r="1572" spans="13:15" x14ac:dyDescent="0.2">
      <c r="M1572" s="14"/>
      <c r="N1572" s="48"/>
      <c r="O1572" s="62"/>
    </row>
    <row r="1573" spans="13:15" x14ac:dyDescent="0.2">
      <c r="M1573" s="14"/>
      <c r="N1573" s="48"/>
      <c r="O1573" s="62"/>
    </row>
    <row r="1574" spans="13:15" x14ac:dyDescent="0.2">
      <c r="M1574" s="14"/>
      <c r="N1574" s="48"/>
      <c r="O1574" s="62"/>
    </row>
    <row r="1575" spans="13:15" x14ac:dyDescent="0.2">
      <c r="M1575" s="14"/>
      <c r="N1575" s="48"/>
      <c r="O1575" s="62"/>
    </row>
    <row r="1576" spans="13:15" x14ac:dyDescent="0.2">
      <c r="M1576" s="14"/>
      <c r="N1576" s="48"/>
      <c r="O1576" s="62"/>
    </row>
    <row r="1577" spans="13:15" x14ac:dyDescent="0.2">
      <c r="M1577" s="14"/>
      <c r="N1577" s="48"/>
      <c r="O1577" s="62"/>
    </row>
    <row r="1578" spans="13:15" x14ac:dyDescent="0.2">
      <c r="M1578" s="14"/>
      <c r="N1578" s="48"/>
      <c r="O1578" s="62"/>
    </row>
    <row r="1579" spans="13:15" x14ac:dyDescent="0.2">
      <c r="M1579" s="14"/>
      <c r="N1579" s="48"/>
      <c r="O1579" s="62"/>
    </row>
    <row r="1580" spans="13:15" x14ac:dyDescent="0.2">
      <c r="M1580" s="14"/>
      <c r="N1580" s="48"/>
      <c r="O1580" s="62"/>
    </row>
    <row r="1581" spans="13:15" x14ac:dyDescent="0.2">
      <c r="M1581" s="14"/>
      <c r="N1581" s="48"/>
      <c r="O1581" s="62"/>
    </row>
    <row r="1582" spans="13:15" x14ac:dyDescent="0.2">
      <c r="M1582" s="14"/>
      <c r="N1582" s="48"/>
      <c r="O1582" s="62"/>
    </row>
    <row r="1583" spans="13:15" x14ac:dyDescent="0.2">
      <c r="M1583" s="14"/>
      <c r="N1583" s="48"/>
      <c r="O1583" s="62"/>
    </row>
    <row r="1584" spans="13:15" x14ac:dyDescent="0.2">
      <c r="M1584" s="14"/>
      <c r="N1584" s="48"/>
      <c r="O1584" s="62"/>
    </row>
    <row r="1585" spans="13:15" x14ac:dyDescent="0.2">
      <c r="M1585" s="14"/>
      <c r="N1585" s="48"/>
      <c r="O1585" s="62"/>
    </row>
    <row r="1586" spans="13:15" x14ac:dyDescent="0.2">
      <c r="M1586" s="14"/>
      <c r="N1586" s="48"/>
      <c r="O1586" s="62"/>
    </row>
    <row r="1587" spans="13:15" x14ac:dyDescent="0.2">
      <c r="M1587" s="14"/>
      <c r="N1587" s="48"/>
      <c r="O1587" s="62"/>
    </row>
    <row r="1588" spans="13:15" x14ac:dyDescent="0.2">
      <c r="M1588" s="14"/>
      <c r="N1588" s="48"/>
      <c r="O1588" s="62"/>
    </row>
    <row r="1589" spans="13:15" x14ac:dyDescent="0.2">
      <c r="M1589" s="14"/>
      <c r="N1589" s="48"/>
      <c r="O1589" s="62"/>
    </row>
    <row r="1590" spans="13:15" x14ac:dyDescent="0.2">
      <c r="M1590" s="14"/>
      <c r="N1590" s="48"/>
      <c r="O1590" s="62"/>
    </row>
    <row r="1591" spans="13:15" x14ac:dyDescent="0.2">
      <c r="M1591" s="14"/>
      <c r="N1591" s="48"/>
      <c r="O1591" s="62"/>
    </row>
    <row r="1592" spans="13:15" x14ac:dyDescent="0.2">
      <c r="M1592" s="14"/>
      <c r="N1592" s="48"/>
      <c r="O1592" s="62"/>
    </row>
    <row r="1593" spans="13:15" x14ac:dyDescent="0.2">
      <c r="M1593" s="14"/>
      <c r="N1593" s="48"/>
      <c r="O1593" s="62"/>
    </row>
    <row r="1594" spans="13:15" x14ac:dyDescent="0.2">
      <c r="M1594" s="14"/>
      <c r="N1594" s="48"/>
      <c r="O1594" s="62"/>
    </row>
    <row r="1595" spans="13:15" x14ac:dyDescent="0.2">
      <c r="M1595" s="14"/>
      <c r="N1595" s="48"/>
      <c r="O1595" s="62"/>
    </row>
    <row r="1596" spans="13:15" x14ac:dyDescent="0.2">
      <c r="M1596" s="14"/>
      <c r="N1596" s="48"/>
      <c r="O1596" s="62"/>
    </row>
    <row r="1597" spans="13:15" x14ac:dyDescent="0.2">
      <c r="M1597" s="14"/>
      <c r="N1597" s="48"/>
      <c r="O1597" s="62"/>
    </row>
    <row r="1598" spans="13:15" x14ac:dyDescent="0.2">
      <c r="M1598" s="14"/>
      <c r="N1598" s="48"/>
      <c r="O1598" s="62"/>
    </row>
    <row r="1599" spans="13:15" x14ac:dyDescent="0.2">
      <c r="M1599" s="14"/>
      <c r="N1599" s="48"/>
      <c r="O1599" s="62"/>
    </row>
    <row r="1600" spans="13:15" x14ac:dyDescent="0.2">
      <c r="M1600" s="14"/>
      <c r="N1600" s="48"/>
      <c r="O1600" s="62"/>
    </row>
    <row r="1601" spans="13:15" x14ac:dyDescent="0.2">
      <c r="M1601" s="14"/>
      <c r="N1601" s="48"/>
      <c r="O1601" s="62"/>
    </row>
    <row r="1602" spans="13:15" x14ac:dyDescent="0.2">
      <c r="M1602" s="14"/>
      <c r="N1602" s="48"/>
      <c r="O1602" s="62"/>
    </row>
    <row r="1603" spans="13:15" x14ac:dyDescent="0.2">
      <c r="M1603" s="14"/>
      <c r="N1603" s="48"/>
      <c r="O1603" s="62"/>
    </row>
    <row r="1604" spans="13:15" x14ac:dyDescent="0.2">
      <c r="M1604" s="14"/>
      <c r="N1604" s="48"/>
      <c r="O1604" s="62"/>
    </row>
    <row r="1605" spans="13:15" x14ac:dyDescent="0.2">
      <c r="M1605" s="14"/>
      <c r="N1605" s="48"/>
      <c r="O1605" s="62"/>
    </row>
    <row r="1606" spans="13:15" x14ac:dyDescent="0.2">
      <c r="M1606" s="14"/>
      <c r="N1606" s="48"/>
      <c r="O1606" s="62"/>
    </row>
    <row r="1607" spans="13:15" x14ac:dyDescent="0.2">
      <c r="M1607" s="14"/>
      <c r="N1607" s="48"/>
      <c r="O1607" s="62"/>
    </row>
    <row r="1608" spans="13:15" x14ac:dyDescent="0.2">
      <c r="M1608" s="14"/>
      <c r="N1608" s="48"/>
      <c r="O1608" s="62"/>
    </row>
    <row r="1609" spans="13:15" x14ac:dyDescent="0.2">
      <c r="M1609" s="14"/>
      <c r="N1609" s="48"/>
      <c r="O1609" s="62"/>
    </row>
    <row r="1610" spans="13:15" x14ac:dyDescent="0.2">
      <c r="M1610" s="14"/>
      <c r="N1610" s="48"/>
      <c r="O1610" s="62"/>
    </row>
    <row r="1611" spans="13:15" x14ac:dyDescent="0.2">
      <c r="M1611" s="14"/>
      <c r="N1611" s="48"/>
      <c r="O1611" s="62"/>
    </row>
    <row r="1612" spans="13:15" x14ac:dyDescent="0.2">
      <c r="M1612" s="14"/>
      <c r="N1612" s="48"/>
      <c r="O1612" s="62"/>
    </row>
    <row r="1613" spans="13:15" x14ac:dyDescent="0.2">
      <c r="M1613" s="14"/>
      <c r="N1613" s="48"/>
      <c r="O1613" s="62"/>
    </row>
    <row r="1614" spans="13:15" x14ac:dyDescent="0.2">
      <c r="M1614" s="14"/>
      <c r="N1614" s="48"/>
      <c r="O1614" s="62"/>
    </row>
    <row r="1615" spans="13:15" x14ac:dyDescent="0.2">
      <c r="M1615" s="14"/>
      <c r="N1615" s="48"/>
      <c r="O1615" s="62"/>
    </row>
    <row r="1616" spans="13:15" x14ac:dyDescent="0.2">
      <c r="M1616" s="14"/>
      <c r="N1616" s="48"/>
      <c r="O1616" s="62"/>
    </row>
    <row r="1617" spans="13:15" x14ac:dyDescent="0.2">
      <c r="M1617" s="14"/>
      <c r="N1617" s="48"/>
      <c r="O1617" s="62"/>
    </row>
    <row r="1618" spans="13:15" x14ac:dyDescent="0.2">
      <c r="M1618" s="14"/>
      <c r="N1618" s="48"/>
      <c r="O1618" s="62"/>
    </row>
    <row r="1619" spans="13:15" x14ac:dyDescent="0.2">
      <c r="M1619" s="14"/>
      <c r="N1619" s="48"/>
      <c r="O1619" s="62"/>
    </row>
    <row r="1620" spans="13:15" x14ac:dyDescent="0.2">
      <c r="M1620" s="14"/>
      <c r="N1620" s="48"/>
      <c r="O1620" s="62"/>
    </row>
    <row r="1621" spans="13:15" x14ac:dyDescent="0.2">
      <c r="M1621" s="14"/>
      <c r="N1621" s="48"/>
      <c r="O1621" s="62"/>
    </row>
    <row r="1622" spans="13:15" x14ac:dyDescent="0.2">
      <c r="M1622" s="14"/>
      <c r="N1622" s="48"/>
      <c r="O1622" s="62"/>
    </row>
    <row r="1623" spans="13:15" x14ac:dyDescent="0.2">
      <c r="M1623" s="14"/>
      <c r="N1623" s="48"/>
      <c r="O1623" s="62"/>
    </row>
    <row r="1624" spans="13:15" x14ac:dyDescent="0.2">
      <c r="M1624" s="14"/>
      <c r="N1624" s="48"/>
      <c r="O1624" s="62"/>
    </row>
    <row r="1625" spans="13:15" x14ac:dyDescent="0.2">
      <c r="M1625" s="14"/>
      <c r="N1625" s="48"/>
      <c r="O1625" s="62"/>
    </row>
    <row r="1626" spans="13:15" x14ac:dyDescent="0.2">
      <c r="M1626" s="14"/>
      <c r="N1626" s="48"/>
      <c r="O1626" s="62"/>
    </row>
    <row r="1627" spans="13:15" x14ac:dyDescent="0.2">
      <c r="M1627" s="14"/>
      <c r="N1627" s="48"/>
      <c r="O1627" s="62"/>
    </row>
    <row r="1628" spans="13:15" x14ac:dyDescent="0.2">
      <c r="M1628" s="14"/>
      <c r="N1628" s="48"/>
      <c r="O1628" s="62"/>
    </row>
    <row r="1629" spans="13:15" x14ac:dyDescent="0.2">
      <c r="M1629" s="14"/>
      <c r="N1629" s="48"/>
      <c r="O1629" s="62"/>
    </row>
    <row r="1630" spans="13:15" x14ac:dyDescent="0.2">
      <c r="M1630" s="14"/>
      <c r="N1630" s="48"/>
      <c r="O1630" s="62"/>
    </row>
    <row r="1631" spans="13:15" x14ac:dyDescent="0.2">
      <c r="M1631" s="14"/>
      <c r="N1631" s="48"/>
      <c r="O1631" s="62"/>
    </row>
    <row r="1632" spans="13:15" x14ac:dyDescent="0.2">
      <c r="M1632" s="14"/>
      <c r="N1632" s="48"/>
      <c r="O1632" s="62"/>
    </row>
    <row r="1633" spans="13:15" x14ac:dyDescent="0.2">
      <c r="M1633" s="14"/>
      <c r="N1633" s="48"/>
      <c r="O1633" s="62"/>
    </row>
    <row r="1634" spans="13:15" x14ac:dyDescent="0.2">
      <c r="M1634" s="14"/>
      <c r="N1634" s="48"/>
      <c r="O1634" s="62"/>
    </row>
    <row r="1635" spans="13:15" x14ac:dyDescent="0.2">
      <c r="M1635" s="14"/>
      <c r="N1635" s="48"/>
      <c r="O1635" s="62"/>
    </row>
    <row r="1636" spans="13:15" x14ac:dyDescent="0.2">
      <c r="M1636" s="14"/>
      <c r="N1636" s="48"/>
      <c r="O1636" s="62"/>
    </row>
    <row r="1637" spans="13:15" x14ac:dyDescent="0.2">
      <c r="M1637" s="14"/>
      <c r="N1637" s="48"/>
      <c r="O1637" s="62"/>
    </row>
    <row r="1638" spans="13:15" x14ac:dyDescent="0.2">
      <c r="M1638" s="14"/>
      <c r="N1638" s="48"/>
      <c r="O1638" s="62"/>
    </row>
    <row r="1639" spans="13:15" x14ac:dyDescent="0.2">
      <c r="M1639" s="14"/>
      <c r="N1639" s="48"/>
      <c r="O1639" s="62"/>
    </row>
    <row r="1640" spans="13:15" x14ac:dyDescent="0.2">
      <c r="M1640" s="14"/>
      <c r="N1640" s="48"/>
      <c r="O1640" s="62"/>
    </row>
    <row r="1641" spans="13:15" x14ac:dyDescent="0.2">
      <c r="M1641" s="14"/>
      <c r="N1641" s="48"/>
      <c r="O1641" s="62"/>
    </row>
    <row r="1642" spans="13:15" x14ac:dyDescent="0.2">
      <c r="M1642" s="14"/>
      <c r="N1642" s="48"/>
      <c r="O1642" s="62"/>
    </row>
    <row r="1643" spans="13:15" x14ac:dyDescent="0.2">
      <c r="M1643" s="14"/>
      <c r="N1643" s="48"/>
      <c r="O1643" s="62"/>
    </row>
    <row r="1644" spans="13:15" x14ac:dyDescent="0.2">
      <c r="M1644" s="14"/>
      <c r="N1644" s="48"/>
      <c r="O1644" s="62"/>
    </row>
    <row r="1645" spans="13:15" x14ac:dyDescent="0.2">
      <c r="M1645" s="14"/>
      <c r="N1645" s="48"/>
      <c r="O1645" s="62"/>
    </row>
    <row r="1646" spans="13:15" x14ac:dyDescent="0.2">
      <c r="M1646" s="14"/>
      <c r="N1646" s="48"/>
      <c r="O1646" s="62"/>
    </row>
    <row r="1647" spans="13:15" x14ac:dyDescent="0.2">
      <c r="M1647" s="14"/>
      <c r="N1647" s="48"/>
      <c r="O1647" s="62"/>
    </row>
    <row r="1648" spans="13:15" x14ac:dyDescent="0.2">
      <c r="M1648" s="14"/>
      <c r="N1648" s="48"/>
      <c r="O1648" s="62"/>
    </row>
    <row r="1649" spans="13:15" x14ac:dyDescent="0.2">
      <c r="M1649" s="14"/>
      <c r="N1649" s="48"/>
      <c r="O1649" s="62"/>
    </row>
    <row r="1650" spans="13:15" x14ac:dyDescent="0.2">
      <c r="M1650" s="14"/>
      <c r="N1650" s="48"/>
      <c r="O1650" s="62"/>
    </row>
    <row r="1651" spans="13:15" x14ac:dyDescent="0.2">
      <c r="M1651" s="14"/>
      <c r="N1651" s="48"/>
      <c r="O1651" s="62"/>
    </row>
    <row r="1652" spans="13:15" x14ac:dyDescent="0.2">
      <c r="M1652" s="14"/>
      <c r="N1652" s="48"/>
      <c r="O1652" s="62"/>
    </row>
    <row r="1653" spans="13:15" x14ac:dyDescent="0.2">
      <c r="M1653" s="14"/>
      <c r="N1653" s="48"/>
      <c r="O1653" s="62"/>
    </row>
    <row r="1654" spans="13:15" x14ac:dyDescent="0.2">
      <c r="M1654" s="14"/>
      <c r="N1654" s="48"/>
      <c r="O1654" s="62"/>
    </row>
    <row r="1655" spans="13:15" x14ac:dyDescent="0.2">
      <c r="M1655" s="14"/>
      <c r="N1655" s="48"/>
      <c r="O1655" s="62"/>
    </row>
    <row r="1656" spans="13:15" x14ac:dyDescent="0.2">
      <c r="M1656" s="14"/>
      <c r="N1656" s="48"/>
      <c r="O1656" s="62"/>
    </row>
    <row r="1657" spans="13:15" x14ac:dyDescent="0.2">
      <c r="M1657" s="14"/>
      <c r="N1657" s="48"/>
      <c r="O1657" s="62"/>
    </row>
    <row r="1658" spans="13:15" x14ac:dyDescent="0.2">
      <c r="M1658" s="14"/>
      <c r="N1658" s="48"/>
      <c r="O1658" s="62"/>
    </row>
    <row r="1659" spans="13:15" x14ac:dyDescent="0.2">
      <c r="M1659" s="14"/>
      <c r="N1659" s="48"/>
      <c r="O1659" s="62"/>
    </row>
    <row r="1660" spans="13:15" x14ac:dyDescent="0.2">
      <c r="M1660" s="14"/>
      <c r="N1660" s="48"/>
      <c r="O1660" s="62"/>
    </row>
    <row r="1661" spans="13:15" x14ac:dyDescent="0.2">
      <c r="M1661" s="14"/>
      <c r="N1661" s="48"/>
      <c r="O1661" s="62"/>
    </row>
    <row r="1662" spans="13:15" x14ac:dyDescent="0.2">
      <c r="M1662" s="14"/>
      <c r="N1662" s="48"/>
      <c r="O1662" s="62"/>
    </row>
    <row r="1663" spans="13:15" x14ac:dyDescent="0.2">
      <c r="M1663" s="14"/>
      <c r="N1663" s="48"/>
      <c r="O1663" s="62"/>
    </row>
    <row r="1664" spans="13:15" x14ac:dyDescent="0.2">
      <c r="M1664" s="14"/>
      <c r="N1664" s="48"/>
      <c r="O1664" s="62"/>
    </row>
    <row r="1665" spans="13:15" x14ac:dyDescent="0.2">
      <c r="M1665" s="14"/>
      <c r="N1665" s="48"/>
      <c r="O1665" s="62"/>
    </row>
    <row r="1666" spans="13:15" x14ac:dyDescent="0.2">
      <c r="M1666" s="14"/>
      <c r="N1666" s="48"/>
      <c r="O1666" s="62"/>
    </row>
    <row r="1667" spans="13:15" x14ac:dyDescent="0.2">
      <c r="M1667" s="14"/>
      <c r="N1667" s="48"/>
      <c r="O1667" s="62"/>
    </row>
    <row r="1668" spans="13:15" x14ac:dyDescent="0.2">
      <c r="M1668" s="14"/>
      <c r="N1668" s="48"/>
      <c r="O1668" s="62"/>
    </row>
    <row r="1669" spans="13:15" x14ac:dyDescent="0.2">
      <c r="M1669" s="14"/>
      <c r="N1669" s="48"/>
      <c r="O1669" s="62"/>
    </row>
    <row r="1670" spans="13:15" x14ac:dyDescent="0.2">
      <c r="M1670" s="14"/>
      <c r="N1670" s="48"/>
      <c r="O1670" s="62"/>
    </row>
    <row r="1671" spans="13:15" x14ac:dyDescent="0.2">
      <c r="M1671" s="14"/>
      <c r="N1671" s="48"/>
      <c r="O1671" s="62"/>
    </row>
    <row r="1672" spans="13:15" x14ac:dyDescent="0.2">
      <c r="M1672" s="14"/>
      <c r="N1672" s="48"/>
      <c r="O1672" s="62"/>
    </row>
    <row r="1673" spans="13:15" x14ac:dyDescent="0.2">
      <c r="M1673" s="14"/>
      <c r="N1673" s="48"/>
      <c r="O1673" s="62"/>
    </row>
    <row r="1674" spans="13:15" x14ac:dyDescent="0.2">
      <c r="M1674" s="14"/>
      <c r="N1674" s="48"/>
      <c r="O1674" s="62"/>
    </row>
    <row r="1675" spans="13:15" x14ac:dyDescent="0.2">
      <c r="M1675" s="14"/>
      <c r="N1675" s="48"/>
      <c r="O1675" s="62"/>
    </row>
    <row r="1676" spans="13:15" x14ac:dyDescent="0.2">
      <c r="M1676" s="14"/>
      <c r="N1676" s="48"/>
      <c r="O1676" s="62"/>
    </row>
    <row r="1677" spans="13:15" x14ac:dyDescent="0.2">
      <c r="M1677" s="14"/>
      <c r="N1677" s="48"/>
      <c r="O1677" s="62"/>
    </row>
    <row r="1678" spans="13:15" x14ac:dyDescent="0.2">
      <c r="M1678" s="14"/>
      <c r="N1678" s="48"/>
      <c r="O1678" s="62"/>
    </row>
    <row r="1679" spans="13:15" x14ac:dyDescent="0.2">
      <c r="M1679" s="14"/>
      <c r="N1679" s="48"/>
      <c r="O1679" s="62"/>
    </row>
    <row r="1680" spans="13:15" x14ac:dyDescent="0.2">
      <c r="M1680" s="14"/>
      <c r="N1680" s="48"/>
      <c r="O1680" s="62"/>
    </row>
    <row r="1681" spans="13:15" x14ac:dyDescent="0.2">
      <c r="M1681" s="14"/>
      <c r="N1681" s="48"/>
      <c r="O1681" s="62"/>
    </row>
    <row r="1682" spans="13:15" x14ac:dyDescent="0.2">
      <c r="M1682" s="14"/>
      <c r="N1682" s="48"/>
      <c r="O1682" s="62"/>
    </row>
    <row r="1683" spans="13:15" x14ac:dyDescent="0.2">
      <c r="M1683" s="14"/>
      <c r="N1683" s="48"/>
      <c r="O1683" s="62"/>
    </row>
    <row r="1684" spans="13:15" x14ac:dyDescent="0.2">
      <c r="M1684" s="14"/>
      <c r="N1684" s="48"/>
      <c r="O1684" s="62"/>
    </row>
    <row r="1685" spans="13:15" x14ac:dyDescent="0.2">
      <c r="M1685" s="14"/>
      <c r="N1685" s="48"/>
      <c r="O1685" s="62"/>
    </row>
    <row r="1686" spans="13:15" x14ac:dyDescent="0.2">
      <c r="M1686" s="14"/>
      <c r="N1686" s="48"/>
      <c r="O1686" s="62"/>
    </row>
    <row r="1687" spans="13:15" x14ac:dyDescent="0.2">
      <c r="M1687" s="14"/>
      <c r="N1687" s="48"/>
      <c r="O1687" s="62"/>
    </row>
    <row r="1688" spans="13:15" x14ac:dyDescent="0.2">
      <c r="M1688" s="14"/>
      <c r="N1688" s="48"/>
      <c r="O1688" s="62"/>
    </row>
    <row r="1689" spans="13:15" x14ac:dyDescent="0.2">
      <c r="M1689" s="14"/>
      <c r="N1689" s="48"/>
      <c r="O1689" s="62"/>
    </row>
    <row r="1690" spans="13:15" x14ac:dyDescent="0.2">
      <c r="M1690" s="14"/>
      <c r="N1690" s="48"/>
      <c r="O1690" s="62"/>
    </row>
    <row r="1691" spans="13:15" x14ac:dyDescent="0.2">
      <c r="M1691" s="14"/>
      <c r="N1691" s="48"/>
      <c r="O1691" s="62"/>
    </row>
    <row r="1692" spans="13:15" x14ac:dyDescent="0.2">
      <c r="M1692" s="14"/>
      <c r="N1692" s="48"/>
      <c r="O1692" s="62"/>
    </row>
    <row r="1693" spans="13:15" x14ac:dyDescent="0.2">
      <c r="M1693" s="14"/>
      <c r="N1693" s="48"/>
      <c r="O1693" s="62"/>
    </row>
    <row r="1694" spans="13:15" x14ac:dyDescent="0.2">
      <c r="M1694" s="14"/>
      <c r="N1694" s="48"/>
      <c r="O1694" s="62"/>
    </row>
    <row r="1695" spans="13:15" x14ac:dyDescent="0.2">
      <c r="M1695" s="14"/>
      <c r="N1695" s="48"/>
      <c r="O1695" s="62"/>
    </row>
    <row r="1696" spans="13:15" x14ac:dyDescent="0.2">
      <c r="M1696" s="14"/>
      <c r="N1696" s="48"/>
      <c r="O1696" s="62"/>
    </row>
    <row r="1697" spans="13:15" x14ac:dyDescent="0.2">
      <c r="M1697" s="14"/>
      <c r="N1697" s="48"/>
      <c r="O1697" s="62"/>
    </row>
    <row r="1698" spans="13:15" x14ac:dyDescent="0.2">
      <c r="M1698" s="14"/>
      <c r="N1698" s="48"/>
      <c r="O1698" s="62"/>
    </row>
    <row r="1699" spans="13:15" x14ac:dyDescent="0.2">
      <c r="M1699" s="14"/>
      <c r="N1699" s="48"/>
      <c r="O1699" s="62"/>
    </row>
    <row r="1700" spans="13:15" x14ac:dyDescent="0.2">
      <c r="M1700" s="14"/>
      <c r="N1700" s="48"/>
      <c r="O1700" s="62"/>
    </row>
    <row r="1701" spans="13:15" x14ac:dyDescent="0.2">
      <c r="M1701" s="14"/>
      <c r="N1701" s="48"/>
      <c r="O1701" s="62"/>
    </row>
    <row r="1702" spans="13:15" x14ac:dyDescent="0.2">
      <c r="M1702" s="14"/>
      <c r="N1702" s="48"/>
      <c r="O1702" s="62"/>
    </row>
    <row r="1703" spans="13:15" x14ac:dyDescent="0.2">
      <c r="M1703" s="14"/>
      <c r="N1703" s="48"/>
      <c r="O1703" s="62"/>
    </row>
    <row r="1704" spans="13:15" x14ac:dyDescent="0.2">
      <c r="M1704" s="14"/>
      <c r="N1704" s="48"/>
      <c r="O1704" s="62"/>
    </row>
    <row r="1705" spans="13:15" x14ac:dyDescent="0.2">
      <c r="M1705" s="14"/>
      <c r="N1705" s="48"/>
      <c r="O1705" s="62"/>
    </row>
    <row r="1706" spans="13:15" x14ac:dyDescent="0.2">
      <c r="M1706" s="14"/>
      <c r="N1706" s="48"/>
      <c r="O1706" s="62"/>
    </row>
    <row r="1707" spans="13:15" x14ac:dyDescent="0.2">
      <c r="M1707" s="14"/>
      <c r="N1707" s="48"/>
      <c r="O1707" s="62"/>
    </row>
    <row r="1708" spans="13:15" x14ac:dyDescent="0.2">
      <c r="M1708" s="14"/>
      <c r="N1708" s="48"/>
      <c r="O1708" s="62"/>
    </row>
    <row r="1709" spans="13:15" x14ac:dyDescent="0.2">
      <c r="M1709" s="14"/>
      <c r="N1709" s="48"/>
      <c r="O1709" s="62"/>
    </row>
    <row r="1710" spans="13:15" x14ac:dyDescent="0.2">
      <c r="M1710" s="14"/>
      <c r="N1710" s="48"/>
      <c r="O1710" s="62"/>
    </row>
    <row r="1711" spans="13:15" x14ac:dyDescent="0.2">
      <c r="M1711" s="14"/>
      <c r="N1711" s="48"/>
      <c r="O1711" s="62"/>
    </row>
    <row r="1712" spans="13:15" x14ac:dyDescent="0.2">
      <c r="M1712" s="14"/>
      <c r="N1712" s="48"/>
      <c r="O1712" s="62"/>
    </row>
    <row r="1713" spans="13:15" x14ac:dyDescent="0.2">
      <c r="M1713" s="14"/>
      <c r="N1713" s="48"/>
      <c r="O1713" s="62"/>
    </row>
    <row r="1714" spans="13:15" x14ac:dyDescent="0.2">
      <c r="M1714" s="14"/>
      <c r="N1714" s="48"/>
      <c r="O1714" s="62"/>
    </row>
    <row r="1715" spans="13:15" x14ac:dyDescent="0.2">
      <c r="M1715" s="14"/>
      <c r="N1715" s="48"/>
      <c r="O1715" s="62"/>
    </row>
    <row r="1716" spans="13:15" x14ac:dyDescent="0.2">
      <c r="M1716" s="14"/>
      <c r="N1716" s="48"/>
      <c r="O1716" s="62"/>
    </row>
    <row r="1717" spans="13:15" x14ac:dyDescent="0.2">
      <c r="M1717" s="14"/>
      <c r="N1717" s="48"/>
      <c r="O1717" s="62"/>
    </row>
    <row r="1718" spans="13:15" x14ac:dyDescent="0.2">
      <c r="M1718" s="14"/>
      <c r="N1718" s="48"/>
      <c r="O1718" s="62"/>
    </row>
    <row r="1719" spans="13:15" x14ac:dyDescent="0.2">
      <c r="M1719" s="14"/>
      <c r="N1719" s="48"/>
      <c r="O1719" s="62"/>
    </row>
    <row r="1720" spans="13:15" x14ac:dyDescent="0.2">
      <c r="M1720" s="14"/>
      <c r="N1720" s="48"/>
      <c r="O1720" s="62"/>
    </row>
    <row r="1721" spans="13:15" x14ac:dyDescent="0.2">
      <c r="M1721" s="14"/>
      <c r="N1721" s="48"/>
      <c r="O1721" s="62"/>
    </row>
    <row r="1722" spans="13:15" x14ac:dyDescent="0.2">
      <c r="M1722" s="14"/>
      <c r="N1722" s="48"/>
      <c r="O1722" s="62"/>
    </row>
    <row r="1723" spans="13:15" x14ac:dyDescent="0.2">
      <c r="M1723" s="14"/>
      <c r="N1723" s="48"/>
      <c r="O1723" s="62"/>
    </row>
    <row r="1724" spans="13:15" x14ac:dyDescent="0.2">
      <c r="M1724" s="14"/>
      <c r="N1724" s="48"/>
      <c r="O1724" s="62"/>
    </row>
    <row r="1725" spans="13:15" x14ac:dyDescent="0.2">
      <c r="M1725" s="14"/>
      <c r="N1725" s="48"/>
      <c r="O1725" s="62"/>
    </row>
    <row r="1726" spans="13:15" x14ac:dyDescent="0.2">
      <c r="M1726" s="14"/>
      <c r="N1726" s="48"/>
      <c r="O1726" s="62"/>
    </row>
    <row r="1727" spans="13:15" x14ac:dyDescent="0.2">
      <c r="M1727" s="14"/>
      <c r="N1727" s="48"/>
      <c r="O1727" s="62"/>
    </row>
    <row r="1728" spans="13:15" x14ac:dyDescent="0.2">
      <c r="M1728" s="14"/>
      <c r="N1728" s="48"/>
      <c r="O1728" s="62"/>
    </row>
    <row r="1729" spans="13:15" x14ac:dyDescent="0.2">
      <c r="M1729" s="14"/>
      <c r="N1729" s="48"/>
      <c r="O1729" s="62"/>
    </row>
    <row r="1730" spans="13:15" x14ac:dyDescent="0.2">
      <c r="M1730" s="14"/>
      <c r="N1730" s="48"/>
      <c r="O1730" s="62"/>
    </row>
    <row r="1731" spans="13:15" x14ac:dyDescent="0.2">
      <c r="M1731" s="14"/>
      <c r="N1731" s="48"/>
      <c r="O1731" s="62"/>
    </row>
    <row r="1732" spans="13:15" x14ac:dyDescent="0.2">
      <c r="M1732" s="14"/>
      <c r="N1732" s="48"/>
      <c r="O1732" s="62"/>
    </row>
    <row r="1733" spans="13:15" x14ac:dyDescent="0.2">
      <c r="M1733" s="14"/>
      <c r="N1733" s="48"/>
      <c r="O1733" s="62"/>
    </row>
    <row r="1734" spans="13:15" x14ac:dyDescent="0.2">
      <c r="M1734" s="14"/>
      <c r="N1734" s="48"/>
      <c r="O1734" s="62"/>
    </row>
    <row r="1735" spans="13:15" x14ac:dyDescent="0.2">
      <c r="M1735" s="14"/>
      <c r="N1735" s="48"/>
      <c r="O1735" s="62"/>
    </row>
    <row r="1736" spans="13:15" x14ac:dyDescent="0.2">
      <c r="M1736" s="14"/>
      <c r="N1736" s="48"/>
      <c r="O1736" s="62"/>
    </row>
    <row r="1737" spans="13:15" x14ac:dyDescent="0.2">
      <c r="M1737" s="14"/>
      <c r="N1737" s="48"/>
      <c r="O1737" s="62"/>
    </row>
    <row r="1738" spans="13:15" x14ac:dyDescent="0.2">
      <c r="M1738" s="14"/>
      <c r="N1738" s="48"/>
      <c r="O1738" s="62"/>
    </row>
    <row r="1739" spans="13:15" x14ac:dyDescent="0.2">
      <c r="M1739" s="14"/>
      <c r="N1739" s="48"/>
      <c r="O1739" s="62"/>
    </row>
    <row r="1740" spans="13:15" x14ac:dyDescent="0.2">
      <c r="M1740" s="14"/>
      <c r="N1740" s="48"/>
      <c r="O1740" s="62"/>
    </row>
    <row r="1741" spans="13:15" x14ac:dyDescent="0.2">
      <c r="M1741" s="14"/>
      <c r="N1741" s="48"/>
      <c r="O1741" s="62"/>
    </row>
    <row r="1742" spans="13:15" x14ac:dyDescent="0.2">
      <c r="M1742" s="14"/>
      <c r="N1742" s="48"/>
      <c r="O1742" s="62"/>
    </row>
    <row r="1743" spans="13:15" x14ac:dyDescent="0.2">
      <c r="M1743" s="14"/>
      <c r="N1743" s="48"/>
      <c r="O1743" s="62"/>
    </row>
    <row r="1744" spans="13:15" x14ac:dyDescent="0.2">
      <c r="M1744" s="14"/>
      <c r="N1744" s="48"/>
      <c r="O1744" s="62"/>
    </row>
    <row r="1745" spans="13:15" x14ac:dyDescent="0.2">
      <c r="M1745" s="14"/>
      <c r="N1745" s="48"/>
      <c r="O1745" s="62"/>
    </row>
    <row r="1746" spans="13:15" x14ac:dyDescent="0.2">
      <c r="M1746" s="14"/>
      <c r="N1746" s="48"/>
      <c r="O1746" s="62"/>
    </row>
    <row r="1747" spans="13:15" x14ac:dyDescent="0.2">
      <c r="M1747" s="14"/>
      <c r="N1747" s="48"/>
      <c r="O1747" s="62"/>
    </row>
    <row r="1748" spans="13:15" x14ac:dyDescent="0.2">
      <c r="M1748" s="14"/>
      <c r="N1748" s="48"/>
      <c r="O1748" s="62"/>
    </row>
    <row r="1749" spans="13:15" x14ac:dyDescent="0.2">
      <c r="M1749" s="14"/>
      <c r="N1749" s="48"/>
      <c r="O1749" s="62"/>
    </row>
    <row r="1750" spans="13:15" x14ac:dyDescent="0.2">
      <c r="M1750" s="14"/>
      <c r="N1750" s="48"/>
      <c r="O1750" s="62"/>
    </row>
    <row r="1751" spans="13:15" x14ac:dyDescent="0.2">
      <c r="M1751" s="14"/>
      <c r="N1751" s="48"/>
      <c r="O1751" s="62"/>
    </row>
    <row r="1752" spans="13:15" x14ac:dyDescent="0.2">
      <c r="M1752" s="14"/>
      <c r="N1752" s="48"/>
      <c r="O1752" s="62"/>
    </row>
    <row r="1753" spans="13:15" x14ac:dyDescent="0.2">
      <c r="M1753" s="14"/>
      <c r="N1753" s="48"/>
      <c r="O1753" s="62"/>
    </row>
    <row r="1754" spans="13:15" x14ac:dyDescent="0.2">
      <c r="M1754" s="14"/>
      <c r="N1754" s="48"/>
      <c r="O1754" s="62"/>
    </row>
    <row r="1755" spans="13:15" x14ac:dyDescent="0.2">
      <c r="M1755" s="14"/>
      <c r="N1755" s="48"/>
      <c r="O1755" s="62"/>
    </row>
    <row r="1756" spans="13:15" x14ac:dyDescent="0.2">
      <c r="M1756" s="14"/>
      <c r="N1756" s="48"/>
      <c r="O1756" s="62"/>
    </row>
    <row r="1757" spans="13:15" x14ac:dyDescent="0.2">
      <c r="M1757" s="14"/>
      <c r="N1757" s="48"/>
      <c r="O1757" s="62"/>
    </row>
    <row r="1758" spans="13:15" x14ac:dyDescent="0.2">
      <c r="M1758" s="14"/>
      <c r="N1758" s="48"/>
      <c r="O1758" s="62"/>
    </row>
    <row r="1759" spans="13:15" x14ac:dyDescent="0.2">
      <c r="M1759" s="14"/>
      <c r="N1759" s="48"/>
      <c r="O1759" s="62"/>
    </row>
    <row r="1760" spans="13:15" x14ac:dyDescent="0.2">
      <c r="M1760" s="14"/>
      <c r="N1760" s="48"/>
      <c r="O1760" s="62"/>
    </row>
    <row r="1761" spans="13:15" x14ac:dyDescent="0.2">
      <c r="M1761" s="14"/>
      <c r="N1761" s="48"/>
      <c r="O1761" s="62"/>
    </row>
    <row r="1762" spans="13:15" x14ac:dyDescent="0.2">
      <c r="M1762" s="14"/>
      <c r="N1762" s="48"/>
      <c r="O1762" s="62"/>
    </row>
    <row r="1763" spans="13:15" x14ac:dyDescent="0.2">
      <c r="M1763" s="14"/>
      <c r="N1763" s="48"/>
      <c r="O1763" s="62"/>
    </row>
    <row r="1764" spans="13:15" x14ac:dyDescent="0.2">
      <c r="M1764" s="14"/>
      <c r="N1764" s="48"/>
      <c r="O1764" s="62"/>
    </row>
    <row r="1765" spans="13:15" x14ac:dyDescent="0.2">
      <c r="M1765" s="14"/>
      <c r="N1765" s="48"/>
      <c r="O1765" s="62"/>
    </row>
    <row r="1766" spans="13:15" x14ac:dyDescent="0.2">
      <c r="M1766" s="14"/>
      <c r="N1766" s="48"/>
      <c r="O1766" s="62"/>
    </row>
    <row r="1767" spans="13:15" x14ac:dyDescent="0.2">
      <c r="M1767" s="14"/>
      <c r="N1767" s="48"/>
      <c r="O1767" s="62"/>
    </row>
    <row r="1768" spans="13:15" x14ac:dyDescent="0.2">
      <c r="M1768" s="14"/>
      <c r="N1768" s="48"/>
      <c r="O1768" s="62"/>
    </row>
    <row r="1769" spans="13:15" x14ac:dyDescent="0.2">
      <c r="M1769" s="14"/>
      <c r="N1769" s="48"/>
      <c r="O1769" s="62"/>
    </row>
    <row r="1770" spans="13:15" x14ac:dyDescent="0.2">
      <c r="M1770" s="14"/>
      <c r="N1770" s="48"/>
      <c r="O1770" s="62"/>
    </row>
    <row r="1771" spans="13:15" x14ac:dyDescent="0.2">
      <c r="M1771" s="14"/>
      <c r="N1771" s="48"/>
      <c r="O1771" s="62"/>
    </row>
    <row r="1772" spans="13:15" x14ac:dyDescent="0.2">
      <c r="M1772" s="14"/>
      <c r="N1772" s="48"/>
      <c r="O1772" s="62"/>
    </row>
    <row r="1773" spans="13:15" x14ac:dyDescent="0.2">
      <c r="M1773" s="14"/>
      <c r="N1773" s="48"/>
      <c r="O1773" s="62"/>
    </row>
    <row r="1774" spans="13:15" x14ac:dyDescent="0.2">
      <c r="M1774" s="14"/>
      <c r="N1774" s="48"/>
      <c r="O1774" s="62"/>
    </row>
    <row r="1775" spans="13:15" x14ac:dyDescent="0.2">
      <c r="M1775" s="14"/>
      <c r="N1775" s="48"/>
      <c r="O1775" s="62"/>
    </row>
    <row r="1776" spans="13:15" x14ac:dyDescent="0.2">
      <c r="M1776" s="14"/>
      <c r="N1776" s="48"/>
      <c r="O1776" s="62"/>
    </row>
    <row r="1777" spans="13:15" x14ac:dyDescent="0.2">
      <c r="M1777" s="14"/>
      <c r="N1777" s="48"/>
      <c r="O1777" s="62"/>
    </row>
    <row r="1778" spans="13:15" x14ac:dyDescent="0.2">
      <c r="M1778" s="14"/>
      <c r="N1778" s="48"/>
      <c r="O1778" s="62"/>
    </row>
    <row r="1779" spans="13:15" x14ac:dyDescent="0.2">
      <c r="M1779" s="14"/>
      <c r="N1779" s="48"/>
      <c r="O1779" s="62"/>
    </row>
    <row r="1780" spans="13:15" x14ac:dyDescent="0.2">
      <c r="M1780" s="14"/>
      <c r="N1780" s="48"/>
      <c r="O1780" s="62"/>
    </row>
    <row r="1781" spans="13:15" x14ac:dyDescent="0.2">
      <c r="M1781" s="14"/>
      <c r="N1781" s="48"/>
      <c r="O1781" s="62"/>
    </row>
    <row r="1782" spans="13:15" x14ac:dyDescent="0.2">
      <c r="M1782" s="14"/>
      <c r="N1782" s="48"/>
      <c r="O1782" s="62"/>
    </row>
    <row r="1783" spans="13:15" x14ac:dyDescent="0.2">
      <c r="M1783" s="14"/>
      <c r="N1783" s="48"/>
      <c r="O1783" s="62"/>
    </row>
    <row r="1784" spans="13:15" x14ac:dyDescent="0.2">
      <c r="M1784" s="14"/>
      <c r="N1784" s="48"/>
      <c r="O1784" s="62"/>
    </row>
    <row r="1785" spans="13:15" x14ac:dyDescent="0.2">
      <c r="M1785" s="14"/>
      <c r="N1785" s="48"/>
      <c r="O1785" s="62"/>
    </row>
    <row r="1786" spans="13:15" x14ac:dyDescent="0.2">
      <c r="M1786" s="14"/>
      <c r="N1786" s="48"/>
      <c r="O1786" s="62"/>
    </row>
    <row r="1787" spans="13:15" x14ac:dyDescent="0.2">
      <c r="M1787" s="14"/>
      <c r="N1787" s="48"/>
      <c r="O1787" s="62"/>
    </row>
    <row r="1788" spans="13:15" x14ac:dyDescent="0.2">
      <c r="M1788" s="14"/>
      <c r="N1788" s="48"/>
      <c r="O1788" s="62"/>
    </row>
    <row r="1789" spans="13:15" x14ac:dyDescent="0.2">
      <c r="M1789" s="14"/>
      <c r="N1789" s="48"/>
      <c r="O1789" s="62"/>
    </row>
    <row r="1790" spans="13:15" x14ac:dyDescent="0.2">
      <c r="M1790" s="14"/>
      <c r="N1790" s="48"/>
      <c r="O1790" s="62"/>
    </row>
    <row r="1791" spans="13:15" x14ac:dyDescent="0.2">
      <c r="M1791" s="14"/>
      <c r="N1791" s="48"/>
      <c r="O1791" s="62"/>
    </row>
    <row r="1792" spans="13:15" x14ac:dyDescent="0.2">
      <c r="M1792" s="14"/>
      <c r="N1792" s="48"/>
      <c r="O1792" s="62"/>
    </row>
    <row r="1793" spans="13:15" x14ac:dyDescent="0.2">
      <c r="M1793" s="14"/>
      <c r="N1793" s="48"/>
      <c r="O1793" s="62"/>
    </row>
    <row r="1794" spans="13:15" x14ac:dyDescent="0.2">
      <c r="M1794" s="14"/>
      <c r="N1794" s="48"/>
      <c r="O1794" s="62"/>
    </row>
    <row r="1795" spans="13:15" x14ac:dyDescent="0.2">
      <c r="M1795" s="14"/>
      <c r="N1795" s="48"/>
      <c r="O1795" s="62"/>
    </row>
    <row r="1796" spans="13:15" x14ac:dyDescent="0.2">
      <c r="M1796" s="14"/>
      <c r="N1796" s="48"/>
      <c r="O1796" s="62"/>
    </row>
    <row r="1797" spans="13:15" x14ac:dyDescent="0.2">
      <c r="M1797" s="14"/>
      <c r="N1797" s="48"/>
      <c r="O1797" s="62"/>
    </row>
    <row r="1798" spans="13:15" x14ac:dyDescent="0.2">
      <c r="M1798" s="14"/>
      <c r="N1798" s="48"/>
      <c r="O1798" s="62"/>
    </row>
    <row r="1799" spans="13:15" x14ac:dyDescent="0.2">
      <c r="M1799" s="14"/>
      <c r="N1799" s="48"/>
      <c r="O1799" s="62"/>
    </row>
    <row r="1800" spans="13:15" x14ac:dyDescent="0.2">
      <c r="M1800" s="14"/>
      <c r="N1800" s="48"/>
      <c r="O1800" s="62"/>
    </row>
    <row r="1801" spans="13:15" x14ac:dyDescent="0.2">
      <c r="M1801" s="14"/>
      <c r="N1801" s="48"/>
      <c r="O1801" s="62"/>
    </row>
    <row r="1802" spans="13:15" x14ac:dyDescent="0.2">
      <c r="M1802" s="14"/>
      <c r="N1802" s="48"/>
      <c r="O1802" s="62"/>
    </row>
    <row r="1803" spans="13:15" x14ac:dyDescent="0.2">
      <c r="M1803" s="14"/>
      <c r="N1803" s="48"/>
      <c r="O1803" s="62"/>
    </row>
    <row r="1804" spans="13:15" x14ac:dyDescent="0.2">
      <c r="M1804" s="14"/>
      <c r="N1804" s="48"/>
      <c r="O1804" s="62"/>
    </row>
    <row r="1805" spans="13:15" x14ac:dyDescent="0.2">
      <c r="M1805" s="14"/>
      <c r="N1805" s="48"/>
      <c r="O1805" s="62"/>
    </row>
    <row r="1806" spans="13:15" x14ac:dyDescent="0.2">
      <c r="M1806" s="14"/>
    </row>
  </sheetData>
  <sheetProtection sheet="1" objects="1" scenarios="1"/>
  <mergeCells count="12">
    <mergeCell ref="R3:S4"/>
    <mergeCell ref="P2:S2"/>
    <mergeCell ref="J3:O3"/>
    <mergeCell ref="P3:Q4"/>
    <mergeCell ref="E3:E4"/>
    <mergeCell ref="F3:F4"/>
    <mergeCell ref="G3:G4"/>
    <mergeCell ref="H3:H4"/>
    <mergeCell ref="L4:M4"/>
    <mergeCell ref="J4:K4"/>
    <mergeCell ref="I3:I4"/>
    <mergeCell ref="N4:O4"/>
  </mergeCells>
  <conditionalFormatting sqref="Q6:Q431">
    <cfRule type="cellIs" dxfId="59" priority="53" stopIfTrue="1" operator="equal">
      <formula>"(↑)"</formula>
    </cfRule>
    <cfRule type="cellIs" dxfId="58" priority="54" stopIfTrue="1" operator="equal">
      <formula>"(↓)"</formula>
    </cfRule>
    <cfRule type="cellIs" dxfId="57" priority="55" stopIfTrue="1" operator="equal">
      <formula>"(↔)"</formula>
    </cfRule>
  </conditionalFormatting>
  <conditionalFormatting sqref="K6:K431">
    <cfRule type="cellIs" dxfId="56" priority="50" stopIfTrue="1" operator="equal">
      <formula>"(↑)"</formula>
    </cfRule>
    <cfRule type="cellIs" dxfId="55" priority="51" stopIfTrue="1" operator="equal">
      <formula>"(↓)"</formula>
    </cfRule>
    <cfRule type="cellIs" dxfId="54" priority="52" stopIfTrue="1" operator="equal">
      <formula>"(↔)"</formula>
    </cfRule>
  </conditionalFormatting>
  <conditionalFormatting sqref="M6:M431">
    <cfRule type="cellIs" dxfId="53" priority="47" stopIfTrue="1" operator="equal">
      <formula>"(↑)"</formula>
    </cfRule>
    <cfRule type="cellIs" dxfId="52" priority="48" stopIfTrue="1" operator="equal">
      <formula>"(↓)"</formula>
    </cfRule>
    <cfRule type="cellIs" dxfId="51" priority="49" stopIfTrue="1" operator="equal">
      <formula>"(↔)"</formula>
    </cfRule>
  </conditionalFormatting>
  <conditionalFormatting sqref="O6:O430">
    <cfRule type="cellIs" dxfId="50" priority="4" stopIfTrue="1" operator="equal">
      <formula>$O$6</formula>
    </cfRule>
    <cfRule type="cellIs" dxfId="49" priority="5" stopIfTrue="1" operator="equal">
      <formula>$O$27</formula>
    </cfRule>
    <cfRule type="cellIs" dxfId="48" priority="6" stopIfTrue="1" operator="equal">
      <formula>$O$10</formula>
    </cfRule>
  </conditionalFormatting>
  <conditionalFormatting sqref="S6:S430">
    <cfRule type="cellIs" dxfId="47" priority="1" stopIfTrue="1" operator="equal">
      <formula>$O$6</formula>
    </cfRule>
    <cfRule type="cellIs" dxfId="46" priority="2" stopIfTrue="1" operator="equal">
      <formula>$O$27</formula>
    </cfRule>
    <cfRule type="cellIs" dxfId="45" priority="3" stopIfTrue="1" operator="equal">
      <formula>$O$10</formula>
    </cfRule>
  </conditionalFormatting>
  <pageMargins left="0.7" right="0.7" top="0.75" bottom="0.75" header="0.3" footer="0.3"/>
  <pageSetup paperSize="9" orientation="portrait"/>
  <ignoredErrors>
    <ignoredError sqref="J431 L4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5"/>
  <sheetViews>
    <sheetView showGridLines="0" topLeftCell="A43" zoomScale="110" zoomScaleNormal="110" workbookViewId="0">
      <selection activeCell="A58" activeCellId="1" sqref="A62:XFD62 A58:XFD58"/>
    </sheetView>
  </sheetViews>
  <sheetFormatPr defaultColWidth="9.140625" defaultRowHeight="12.75" x14ac:dyDescent="0.2"/>
  <cols>
    <col min="1" max="1" width="12.7109375" style="2" customWidth="1"/>
    <col min="2" max="3" width="3.7109375" style="2" customWidth="1"/>
    <col min="4" max="4" width="28.42578125" style="2" customWidth="1"/>
    <col min="5" max="9" width="8.42578125" style="15" customWidth="1"/>
    <col min="10" max="10" width="10" style="15" customWidth="1"/>
    <col min="11" max="11" width="9.5703125" style="15" customWidth="1"/>
    <col min="12" max="12" width="10" style="15" customWidth="1"/>
    <col min="13" max="13" width="9.5703125" style="15" customWidth="1"/>
    <col min="14" max="14" width="10" style="39" customWidth="1"/>
    <col min="15" max="15" width="9.5703125" style="39" customWidth="1"/>
    <col min="16" max="16" width="10" style="15" customWidth="1"/>
    <col min="17" max="17" width="9.5703125" style="15" customWidth="1"/>
    <col min="18" max="18" width="10" style="15" customWidth="1"/>
    <col min="19" max="19" width="9.5703125" style="15" customWidth="1"/>
    <col min="20" max="16384" width="9.140625" style="15"/>
  </cols>
  <sheetData>
    <row r="1" spans="1:21" x14ac:dyDescent="0.2">
      <c r="A1" s="6" t="s">
        <v>782</v>
      </c>
    </row>
    <row r="2" spans="1:21" x14ac:dyDescent="0.2">
      <c r="A2" s="6"/>
      <c r="N2" s="47"/>
      <c r="O2" s="47"/>
      <c r="P2" s="81" t="s">
        <v>788</v>
      </c>
      <c r="Q2" s="81"/>
      <c r="R2" s="81"/>
      <c r="S2" s="81"/>
    </row>
    <row r="3" spans="1:21" ht="15" customHeight="1" x14ac:dyDescent="0.2">
      <c r="A3" s="20"/>
      <c r="B3" s="20"/>
      <c r="C3" s="20"/>
      <c r="D3" s="20"/>
      <c r="E3" s="83" t="s">
        <v>751</v>
      </c>
      <c r="F3" s="83" t="s">
        <v>752</v>
      </c>
      <c r="G3" s="83" t="s">
        <v>753</v>
      </c>
      <c r="H3" s="83" t="s">
        <v>754</v>
      </c>
      <c r="I3" s="87" t="s">
        <v>794</v>
      </c>
      <c r="J3" s="82" t="s">
        <v>767</v>
      </c>
      <c r="K3" s="83"/>
      <c r="L3" s="83"/>
      <c r="M3" s="83"/>
      <c r="N3" s="83"/>
      <c r="O3" s="83"/>
      <c r="P3" s="79" t="s">
        <v>768</v>
      </c>
      <c r="Q3" s="79"/>
      <c r="R3" s="79" t="s">
        <v>787</v>
      </c>
      <c r="S3" s="79"/>
    </row>
    <row r="4" spans="1:21" ht="27" customHeight="1" thickBot="1" x14ac:dyDescent="0.25">
      <c r="A4" s="7" t="s">
        <v>747</v>
      </c>
      <c r="B4" s="8" t="s">
        <v>730</v>
      </c>
      <c r="C4" s="9"/>
      <c r="D4" s="9"/>
      <c r="E4" s="84"/>
      <c r="F4" s="84"/>
      <c r="G4" s="84"/>
      <c r="H4" s="84"/>
      <c r="I4" s="88"/>
      <c r="J4" s="86" t="s">
        <v>769</v>
      </c>
      <c r="K4" s="85"/>
      <c r="L4" s="85" t="s">
        <v>770</v>
      </c>
      <c r="M4" s="85"/>
      <c r="N4" s="85" t="s">
        <v>785</v>
      </c>
      <c r="O4" s="85"/>
      <c r="P4" s="80"/>
      <c r="Q4" s="80"/>
      <c r="R4" s="80"/>
      <c r="S4" s="80"/>
    </row>
    <row r="5" spans="1:21" x14ac:dyDescent="0.2">
      <c r="B5" s="1"/>
      <c r="E5" s="39"/>
      <c r="F5" s="39"/>
      <c r="G5" s="39"/>
      <c r="H5" s="39"/>
      <c r="I5" s="69"/>
      <c r="J5" s="37"/>
      <c r="K5" s="38"/>
      <c r="L5" s="24"/>
      <c r="M5" s="24"/>
      <c r="N5" s="47"/>
      <c r="O5" s="47"/>
      <c r="P5" s="42"/>
      <c r="Q5" s="42"/>
      <c r="R5" s="42"/>
      <c r="S5" s="42"/>
    </row>
    <row r="6" spans="1:21" ht="15" x14ac:dyDescent="0.25">
      <c r="A6" s="6" t="s">
        <v>676</v>
      </c>
      <c r="B6" s="1" t="s">
        <v>0</v>
      </c>
      <c r="E6" s="33">
        <v>82.6</v>
      </c>
      <c r="F6" s="33">
        <v>82.8</v>
      </c>
      <c r="G6" s="40">
        <v>82.9</v>
      </c>
      <c r="H6" s="40">
        <v>82.9</v>
      </c>
      <c r="I6" s="70">
        <v>82.9</v>
      </c>
      <c r="J6" s="29">
        <v>0.10000000000000853</v>
      </c>
      <c r="K6" s="22" t="s">
        <v>776</v>
      </c>
      <c r="L6" s="30">
        <v>0</v>
      </c>
      <c r="M6" s="22" t="s">
        <v>777</v>
      </c>
      <c r="N6" s="49">
        <f>(I6-H6)</f>
        <v>0</v>
      </c>
      <c r="O6" s="57" t="str">
        <f>IF(N6&lt;0,"(↓)",IF(N6&gt;0,"(↑)","(↔)"))</f>
        <v>(↔)</v>
      </c>
      <c r="P6" s="45">
        <v>0.30000000000001137</v>
      </c>
      <c r="Q6" s="43" t="s">
        <v>776</v>
      </c>
      <c r="R6" s="45">
        <f>(I6-F6)</f>
        <v>0.10000000000000853</v>
      </c>
      <c r="S6" s="63" t="str">
        <f>IF(R6&lt;0,"(↓)",IF(R6&gt;0,"(↑)","(↔)"))</f>
        <v>(↑)</v>
      </c>
      <c r="U6" s="17"/>
    </row>
    <row r="7" spans="1:21" ht="15" x14ac:dyDescent="0.25">
      <c r="A7" s="6"/>
      <c r="B7" s="1"/>
      <c r="E7" s="40"/>
      <c r="F7" s="40"/>
      <c r="G7" s="40"/>
      <c r="H7" s="40"/>
      <c r="I7" s="70"/>
      <c r="J7" s="29"/>
      <c r="K7" s="22"/>
      <c r="L7" s="30"/>
      <c r="M7" s="22"/>
      <c r="N7" s="47"/>
      <c r="O7" s="47"/>
      <c r="P7" s="45"/>
      <c r="Q7" s="43"/>
      <c r="R7" s="45"/>
      <c r="S7" s="64"/>
      <c r="U7" s="17"/>
    </row>
    <row r="8" spans="1:21" ht="15" x14ac:dyDescent="0.25">
      <c r="A8" s="6" t="s">
        <v>1</v>
      </c>
      <c r="B8" s="1" t="s">
        <v>2</v>
      </c>
      <c r="E8" s="40">
        <v>82.9</v>
      </c>
      <c r="F8" s="40">
        <v>83</v>
      </c>
      <c r="G8" s="40">
        <v>83.1</v>
      </c>
      <c r="H8" s="40">
        <v>83.1</v>
      </c>
      <c r="I8" s="70">
        <v>83.1</v>
      </c>
      <c r="J8" s="29">
        <v>9.9999999999994316E-2</v>
      </c>
      <c r="K8" s="22" t="s">
        <v>776</v>
      </c>
      <c r="L8" s="30">
        <v>0</v>
      </c>
      <c r="M8" s="22" t="s">
        <v>777</v>
      </c>
      <c r="N8" s="49">
        <f>(I8-H8)</f>
        <v>0</v>
      </c>
      <c r="O8" s="57" t="str">
        <f>IF(N8&lt;0,"(↓)",IF(N8&gt;0,"(↑)","(↔)"))</f>
        <v>(↔)</v>
      </c>
      <c r="P8" s="45">
        <v>0.19999999999998863</v>
      </c>
      <c r="Q8" s="43" t="s">
        <v>776</v>
      </c>
      <c r="R8" s="45">
        <f t="shared" ref="R8:R71" si="0">(I8-F8)</f>
        <v>9.9999999999994316E-2</v>
      </c>
      <c r="S8" s="63" t="str">
        <f>IF(R8&lt;0,"(↓)",IF(R8&gt;0,"(↑)","(↔)"))</f>
        <v>(↑)</v>
      </c>
      <c r="U8" s="17"/>
    </row>
    <row r="9" spans="1:21" ht="15" x14ac:dyDescent="0.25">
      <c r="A9" s="6"/>
      <c r="B9" s="1"/>
      <c r="E9" s="40"/>
      <c r="F9" s="40"/>
      <c r="G9" s="40"/>
      <c r="H9" s="40"/>
      <c r="I9" s="70"/>
      <c r="J9" s="29"/>
      <c r="K9" s="22"/>
      <c r="L9" s="30"/>
      <c r="M9" s="22"/>
      <c r="N9" s="47"/>
      <c r="O9" s="47"/>
      <c r="P9" s="45"/>
      <c r="Q9" s="43"/>
      <c r="R9" s="45"/>
      <c r="S9" s="64"/>
      <c r="U9" s="17"/>
    </row>
    <row r="10" spans="1:21" ht="15" x14ac:dyDescent="0.25">
      <c r="A10" s="11" t="s">
        <v>3</v>
      </c>
      <c r="B10" s="1" t="s">
        <v>4</v>
      </c>
      <c r="E10" s="40">
        <v>81.5</v>
      </c>
      <c r="F10" s="40">
        <v>81.599999999999994</v>
      </c>
      <c r="G10" s="40">
        <v>81.599999999999994</v>
      </c>
      <c r="H10" s="40">
        <v>81.599999999999994</v>
      </c>
      <c r="I10" s="70">
        <v>81.5</v>
      </c>
      <c r="J10" s="29">
        <v>0</v>
      </c>
      <c r="K10" s="22" t="s">
        <v>777</v>
      </c>
      <c r="L10" s="30">
        <v>0</v>
      </c>
      <c r="M10" s="22" t="s">
        <v>777</v>
      </c>
      <c r="N10" s="49">
        <f>(I10-H10)</f>
        <v>-9.9999999999994316E-2</v>
      </c>
      <c r="O10" s="57" t="str">
        <f>IF(N10&lt;0,"(↓)",IF(N10&gt;0,"(↑)","(↔)"))</f>
        <v>(↓)</v>
      </c>
      <c r="P10" s="45">
        <v>9.9999999999994316E-2</v>
      </c>
      <c r="Q10" s="43" t="s">
        <v>776</v>
      </c>
      <c r="R10" s="45">
        <f t="shared" si="0"/>
        <v>-9.9999999999994316E-2</v>
      </c>
      <c r="S10" s="63" t="str">
        <f>IF(R10&lt;0,"(↓)",IF(R10&gt;0,"(↑)","(↔)"))</f>
        <v>(↓)</v>
      </c>
      <c r="U10" s="17"/>
    </row>
    <row r="11" spans="1:21" ht="15" x14ac:dyDescent="0.25">
      <c r="A11" s="1"/>
      <c r="B11" s="2" t="s">
        <v>5</v>
      </c>
      <c r="E11" s="40"/>
      <c r="F11" s="40"/>
      <c r="G11" s="40"/>
      <c r="H11" s="40"/>
      <c r="I11" s="70"/>
      <c r="J11" s="29"/>
      <c r="K11" s="22"/>
      <c r="L11" s="30"/>
      <c r="M11" s="22"/>
      <c r="N11" s="47"/>
      <c r="O11" s="47"/>
      <c r="P11" s="45"/>
      <c r="Q11" s="43"/>
      <c r="R11" s="45"/>
      <c r="S11" s="64"/>
      <c r="U11" s="17"/>
    </row>
    <row r="12" spans="1:21" ht="15" x14ac:dyDescent="0.25">
      <c r="A12" s="11" t="s">
        <v>6</v>
      </c>
      <c r="B12" s="1"/>
      <c r="C12" s="1" t="s">
        <v>731</v>
      </c>
      <c r="E12" s="40">
        <v>81.5</v>
      </c>
      <c r="F12" s="40">
        <v>81.3</v>
      </c>
      <c r="G12" s="40">
        <v>81.3</v>
      </c>
      <c r="H12" s="40">
        <v>81.2</v>
      </c>
      <c r="I12" s="70">
        <v>81.3</v>
      </c>
      <c r="J12" s="29">
        <v>0</v>
      </c>
      <c r="K12" s="22" t="s">
        <v>777</v>
      </c>
      <c r="L12" s="30">
        <v>-9.9999999999994316E-2</v>
      </c>
      <c r="M12" s="22" t="s">
        <v>778</v>
      </c>
      <c r="N12" s="49">
        <f>(I12-H12)</f>
        <v>9.9999999999994316E-2</v>
      </c>
      <c r="O12" s="57" t="str">
        <f>IF(N12&lt;0,"(↓)",IF(N12&gt;0,"(↑)","(↔)"))</f>
        <v>(↑)</v>
      </c>
      <c r="P12" s="45">
        <v>-0.29999999999999716</v>
      </c>
      <c r="Q12" s="43" t="s">
        <v>778</v>
      </c>
      <c r="R12" s="45">
        <f t="shared" si="0"/>
        <v>0</v>
      </c>
      <c r="S12" s="63" t="str">
        <f>IF(R12&lt;0,"(↓)",IF(R12&gt;0,"(↑)","(↔)"))</f>
        <v>(↔)</v>
      </c>
      <c r="U12" s="17"/>
    </row>
    <row r="13" spans="1:21" ht="15" x14ac:dyDescent="0.25">
      <c r="A13" s="11" t="s">
        <v>7</v>
      </c>
      <c r="B13" s="1"/>
      <c r="C13" s="1" t="s">
        <v>679</v>
      </c>
      <c r="E13" s="40">
        <v>82.5</v>
      </c>
      <c r="F13" s="40">
        <v>82.4</v>
      </c>
      <c r="G13" s="40">
        <v>82.2</v>
      </c>
      <c r="H13" s="40">
        <v>81.900000000000006</v>
      </c>
      <c r="I13" s="70">
        <v>82.1</v>
      </c>
      <c r="J13" s="29">
        <v>-0.20000000000000284</v>
      </c>
      <c r="K13" s="22" t="s">
        <v>778</v>
      </c>
      <c r="L13" s="30">
        <v>-0.29999999999999716</v>
      </c>
      <c r="M13" s="22" t="s">
        <v>778</v>
      </c>
      <c r="N13" s="49">
        <f t="shared" ref="N13:N80" si="1">(I13-H13)</f>
        <v>0.19999999999998863</v>
      </c>
      <c r="O13" s="57" t="str">
        <f t="shared" ref="O13:O75" si="2">IF(N13&lt;0,"(↓)",IF(N13&gt;0,"(↑)","(↔)"))</f>
        <v>(↑)</v>
      </c>
      <c r="P13" s="45">
        <v>-0.59999999999999432</v>
      </c>
      <c r="Q13" s="43" t="s">
        <v>778</v>
      </c>
      <c r="R13" s="45">
        <f t="shared" si="0"/>
        <v>-0.30000000000001137</v>
      </c>
      <c r="S13" s="63" t="str">
        <f t="shared" ref="S13:S75" si="3">IF(R13&lt;0,"(↓)",IF(R13&gt;0,"(↑)","(↔)"))</f>
        <v>(↓)</v>
      </c>
      <c r="U13" s="17"/>
    </row>
    <row r="14" spans="1:21" ht="15" x14ac:dyDescent="0.25">
      <c r="A14" s="11" t="s">
        <v>8</v>
      </c>
      <c r="B14" s="1"/>
      <c r="C14" s="1" t="s">
        <v>680</v>
      </c>
      <c r="E14" s="40">
        <v>81.3</v>
      </c>
      <c r="F14" s="40">
        <v>81.5</v>
      </c>
      <c r="G14" s="40">
        <v>81.599999999999994</v>
      </c>
      <c r="H14" s="40">
        <v>81.3</v>
      </c>
      <c r="I14" s="70">
        <v>81.3</v>
      </c>
      <c r="J14" s="29">
        <v>9.9999999999994316E-2</v>
      </c>
      <c r="K14" s="22" t="s">
        <v>776</v>
      </c>
      <c r="L14" s="30">
        <v>-0.29999999999999716</v>
      </c>
      <c r="M14" s="22" t="s">
        <v>778</v>
      </c>
      <c r="N14" s="49">
        <f t="shared" si="1"/>
        <v>0</v>
      </c>
      <c r="O14" s="57" t="str">
        <f t="shared" si="2"/>
        <v>(↔)</v>
      </c>
      <c r="P14" s="45">
        <v>0</v>
      </c>
      <c r="Q14" s="43" t="s">
        <v>777</v>
      </c>
      <c r="R14" s="45">
        <f t="shared" si="0"/>
        <v>-0.20000000000000284</v>
      </c>
      <c r="S14" s="63" t="str">
        <f t="shared" si="3"/>
        <v>(↓)</v>
      </c>
      <c r="U14" s="17"/>
    </row>
    <row r="15" spans="1:21" ht="15" x14ac:dyDescent="0.25">
      <c r="A15" s="11" t="s">
        <v>9</v>
      </c>
      <c r="B15" s="1"/>
      <c r="C15" s="1" t="s">
        <v>681</v>
      </c>
      <c r="E15" s="40">
        <v>80.2</v>
      </c>
      <c r="F15" s="40">
        <v>80.099999999999994</v>
      </c>
      <c r="G15" s="40">
        <v>79.8</v>
      </c>
      <c r="H15" s="40">
        <v>79.8</v>
      </c>
      <c r="I15" s="70">
        <v>79.599999999999994</v>
      </c>
      <c r="J15" s="29">
        <v>-0.29999999999999716</v>
      </c>
      <c r="K15" s="22" t="s">
        <v>778</v>
      </c>
      <c r="L15" s="30">
        <v>0</v>
      </c>
      <c r="M15" s="22" t="s">
        <v>777</v>
      </c>
      <c r="N15" s="49">
        <f t="shared" si="1"/>
        <v>-0.20000000000000284</v>
      </c>
      <c r="O15" s="57" t="str">
        <f t="shared" si="2"/>
        <v>(↓)</v>
      </c>
      <c r="P15" s="45">
        <v>-0.40000000000000568</v>
      </c>
      <c r="Q15" s="43" t="s">
        <v>778</v>
      </c>
      <c r="R15" s="45">
        <f t="shared" si="0"/>
        <v>-0.5</v>
      </c>
      <c r="S15" s="63" t="str">
        <f t="shared" si="3"/>
        <v>(↓)</v>
      </c>
      <c r="U15" s="17"/>
    </row>
    <row r="16" spans="1:21" ht="15" x14ac:dyDescent="0.25">
      <c r="A16" s="11" t="s">
        <v>725</v>
      </c>
      <c r="B16" s="1"/>
      <c r="C16" s="1" t="s">
        <v>732</v>
      </c>
      <c r="E16" s="40">
        <v>82.4</v>
      </c>
      <c r="F16" s="40">
        <v>82.4</v>
      </c>
      <c r="G16" s="40">
        <v>82.5</v>
      </c>
      <c r="H16" s="40">
        <v>82.6</v>
      </c>
      <c r="I16" s="70">
        <v>82.6</v>
      </c>
      <c r="J16" s="29">
        <v>9.9999999999994316E-2</v>
      </c>
      <c r="K16" s="22" t="s">
        <v>776</v>
      </c>
      <c r="L16" s="30">
        <v>9.9999999999994316E-2</v>
      </c>
      <c r="M16" s="22" t="s">
        <v>776</v>
      </c>
      <c r="N16" s="49">
        <f t="shared" si="1"/>
        <v>0</v>
      </c>
      <c r="O16" s="57" t="str">
        <f t="shared" si="2"/>
        <v>(↔)</v>
      </c>
      <c r="P16" s="45">
        <v>0.19999999999998863</v>
      </c>
      <c r="Q16" s="43" t="s">
        <v>776</v>
      </c>
      <c r="R16" s="45">
        <f t="shared" si="0"/>
        <v>0.19999999999998863</v>
      </c>
      <c r="S16" s="63" t="str">
        <f t="shared" si="3"/>
        <v>(↑)</v>
      </c>
      <c r="U16" s="17"/>
    </row>
    <row r="17" spans="1:21" ht="15" x14ac:dyDescent="0.25">
      <c r="A17" s="11" t="s">
        <v>10</v>
      </c>
      <c r="B17" s="1"/>
      <c r="C17" s="1" t="s">
        <v>682</v>
      </c>
      <c r="E17" s="40">
        <v>81.8</v>
      </c>
      <c r="F17" s="40">
        <v>81.900000000000006</v>
      </c>
      <c r="G17" s="40">
        <v>81.900000000000006</v>
      </c>
      <c r="H17" s="40">
        <v>81.8</v>
      </c>
      <c r="I17" s="70">
        <v>81.7</v>
      </c>
      <c r="J17" s="29">
        <v>0</v>
      </c>
      <c r="K17" s="22" t="s">
        <v>777</v>
      </c>
      <c r="L17" s="30">
        <v>-0.10000000000000853</v>
      </c>
      <c r="M17" s="22" t="s">
        <v>778</v>
      </c>
      <c r="N17" s="49">
        <f t="shared" si="1"/>
        <v>-9.9999999999994316E-2</v>
      </c>
      <c r="O17" s="57" t="str">
        <f t="shared" si="2"/>
        <v>(↓)</v>
      </c>
      <c r="P17" s="45">
        <v>0</v>
      </c>
      <c r="Q17" s="43" t="s">
        <v>777</v>
      </c>
      <c r="R17" s="45">
        <f t="shared" si="0"/>
        <v>-0.20000000000000284</v>
      </c>
      <c r="S17" s="63" t="str">
        <f t="shared" si="3"/>
        <v>(↓)</v>
      </c>
      <c r="T17" s="15" t="s">
        <v>771</v>
      </c>
      <c r="U17" s="17"/>
    </row>
    <row r="18" spans="1:21" ht="15" x14ac:dyDescent="0.25">
      <c r="A18" s="11" t="s">
        <v>11</v>
      </c>
      <c r="B18" s="1"/>
      <c r="C18" s="1" t="s">
        <v>683</v>
      </c>
      <c r="E18" s="40">
        <v>82.1</v>
      </c>
      <c r="F18" s="40">
        <v>82.1</v>
      </c>
      <c r="G18" s="40">
        <v>82.2</v>
      </c>
      <c r="H18" s="40">
        <v>81.7</v>
      </c>
      <c r="I18" s="70">
        <v>81.400000000000006</v>
      </c>
      <c r="J18" s="29">
        <v>0.10000000000000853</v>
      </c>
      <c r="K18" s="22" t="s">
        <v>776</v>
      </c>
      <c r="L18" s="30">
        <v>-0.5</v>
      </c>
      <c r="M18" s="22" t="s">
        <v>778</v>
      </c>
      <c r="N18" s="49">
        <f t="shared" si="1"/>
        <v>-0.29999999999999716</v>
      </c>
      <c r="O18" s="57" t="str">
        <f t="shared" si="2"/>
        <v>(↓)</v>
      </c>
      <c r="P18" s="45">
        <v>-0.39999999999999147</v>
      </c>
      <c r="Q18" s="43" t="s">
        <v>778</v>
      </c>
      <c r="R18" s="45">
        <f t="shared" si="0"/>
        <v>-0.69999999999998863</v>
      </c>
      <c r="S18" s="63" t="str">
        <f t="shared" si="3"/>
        <v>(↓)</v>
      </c>
      <c r="T18" s="15" t="s">
        <v>771</v>
      </c>
      <c r="U18" s="17"/>
    </row>
    <row r="19" spans="1:21" ht="15" x14ac:dyDescent="0.25">
      <c r="A19" s="1"/>
      <c r="E19" s="40"/>
      <c r="F19" s="40"/>
      <c r="G19" s="40"/>
      <c r="H19" s="40"/>
      <c r="I19" s="70"/>
      <c r="J19" s="29"/>
      <c r="K19" s="22"/>
      <c r="L19" s="30"/>
      <c r="M19" s="22"/>
      <c r="N19" s="47"/>
      <c r="O19" s="47"/>
      <c r="P19" s="45"/>
      <c r="Q19" s="43"/>
      <c r="R19" s="45"/>
      <c r="S19" s="64"/>
      <c r="U19" s="17"/>
    </row>
    <row r="20" spans="1:21" ht="15" x14ac:dyDescent="0.25">
      <c r="A20" s="11" t="s">
        <v>728</v>
      </c>
      <c r="B20" s="1"/>
      <c r="C20" s="1" t="s">
        <v>12</v>
      </c>
      <c r="E20" s="40">
        <v>81.2</v>
      </c>
      <c r="F20" s="40">
        <v>81.5</v>
      </c>
      <c r="G20" s="40">
        <v>81.5</v>
      </c>
      <c r="H20" s="40">
        <v>81.5</v>
      </c>
      <c r="I20" s="70">
        <v>81.5</v>
      </c>
      <c r="J20" s="29">
        <v>0</v>
      </c>
      <c r="K20" s="22" t="s">
        <v>777</v>
      </c>
      <c r="L20" s="30">
        <v>0</v>
      </c>
      <c r="M20" s="22" t="s">
        <v>777</v>
      </c>
      <c r="N20" s="49">
        <f t="shared" si="1"/>
        <v>0</v>
      </c>
      <c r="O20" s="57" t="str">
        <f t="shared" si="2"/>
        <v>(↔)</v>
      </c>
      <c r="P20" s="45">
        <v>0.29999999999999716</v>
      </c>
      <c r="Q20" s="43" t="s">
        <v>776</v>
      </c>
      <c r="R20" s="45">
        <f t="shared" si="0"/>
        <v>0</v>
      </c>
      <c r="S20" s="63" t="str">
        <f t="shared" si="3"/>
        <v>(↔)</v>
      </c>
      <c r="U20" s="17"/>
    </row>
    <row r="21" spans="1:21" ht="15" x14ac:dyDescent="0.25">
      <c r="A21" s="12" t="s">
        <v>724</v>
      </c>
      <c r="D21" s="2" t="s">
        <v>733</v>
      </c>
      <c r="E21" s="40">
        <v>81.3</v>
      </c>
      <c r="F21" s="40">
        <v>81.099999999999994</v>
      </c>
      <c r="G21" s="40">
        <v>81.2</v>
      </c>
      <c r="H21" s="40">
        <v>81.400000000000006</v>
      </c>
      <c r="I21" s="70">
        <v>81.3</v>
      </c>
      <c r="J21" s="29">
        <v>0.10000000000000853</v>
      </c>
      <c r="K21" s="22" t="s">
        <v>776</v>
      </c>
      <c r="L21" s="30">
        <v>0.20000000000000284</v>
      </c>
      <c r="M21" s="22" t="s">
        <v>776</v>
      </c>
      <c r="N21" s="49">
        <f t="shared" si="1"/>
        <v>-0.10000000000000853</v>
      </c>
      <c r="O21" s="57" t="str">
        <f t="shared" si="2"/>
        <v>(↓)</v>
      </c>
      <c r="P21" s="45">
        <v>0.10000000000000853</v>
      </c>
      <c r="Q21" s="43" t="s">
        <v>776</v>
      </c>
      <c r="R21" s="45">
        <f t="shared" si="0"/>
        <v>0.20000000000000284</v>
      </c>
      <c r="S21" s="63" t="str">
        <f t="shared" si="3"/>
        <v>(↑)</v>
      </c>
      <c r="U21" s="17"/>
    </row>
    <row r="22" spans="1:21" ht="15" x14ac:dyDescent="0.25">
      <c r="A22" s="12" t="s">
        <v>13</v>
      </c>
      <c r="D22" s="2" t="s">
        <v>14</v>
      </c>
      <c r="E22" s="40">
        <v>81.3</v>
      </c>
      <c r="F22" s="40">
        <v>81.7</v>
      </c>
      <c r="G22" s="40">
        <v>81.8</v>
      </c>
      <c r="H22" s="40">
        <v>81.5</v>
      </c>
      <c r="I22" s="70">
        <v>81.3</v>
      </c>
      <c r="J22" s="29">
        <v>9.9999999999994316E-2</v>
      </c>
      <c r="K22" s="22" t="s">
        <v>776</v>
      </c>
      <c r="L22" s="30">
        <v>-0.29999999999999716</v>
      </c>
      <c r="M22" s="22" t="s">
        <v>778</v>
      </c>
      <c r="N22" s="49">
        <f t="shared" si="1"/>
        <v>-0.20000000000000284</v>
      </c>
      <c r="O22" s="57" t="str">
        <f t="shared" si="2"/>
        <v>(↓)</v>
      </c>
      <c r="P22" s="45">
        <v>0.20000000000000284</v>
      </c>
      <c r="Q22" s="43" t="s">
        <v>776</v>
      </c>
      <c r="R22" s="45">
        <f t="shared" si="0"/>
        <v>-0.40000000000000568</v>
      </c>
      <c r="S22" s="63" t="str">
        <f t="shared" si="3"/>
        <v>(↓)</v>
      </c>
      <c r="T22" s="15" t="s">
        <v>771</v>
      </c>
      <c r="U22" s="17"/>
    </row>
    <row r="23" spans="1:21" ht="15" x14ac:dyDescent="0.25">
      <c r="A23" s="12" t="s">
        <v>15</v>
      </c>
      <c r="D23" s="2" t="s">
        <v>16</v>
      </c>
      <c r="E23" s="40">
        <v>81.900000000000006</v>
      </c>
      <c r="F23" s="40">
        <v>82.4</v>
      </c>
      <c r="G23" s="40">
        <v>82.6</v>
      </c>
      <c r="H23" s="40">
        <v>82.4</v>
      </c>
      <c r="I23" s="70">
        <v>82.4</v>
      </c>
      <c r="J23" s="29">
        <v>0.19999999999998863</v>
      </c>
      <c r="K23" s="22" t="s">
        <v>776</v>
      </c>
      <c r="L23" s="30">
        <v>-0.19999999999998863</v>
      </c>
      <c r="M23" s="22" t="s">
        <v>778</v>
      </c>
      <c r="N23" s="49">
        <f t="shared" si="1"/>
        <v>0</v>
      </c>
      <c r="O23" s="57" t="str">
        <f t="shared" si="2"/>
        <v>(↔)</v>
      </c>
      <c r="P23" s="45">
        <v>0.5</v>
      </c>
      <c r="Q23" s="43" t="s">
        <v>776</v>
      </c>
      <c r="R23" s="45">
        <f t="shared" si="0"/>
        <v>0</v>
      </c>
      <c r="S23" s="63" t="str">
        <f t="shared" si="3"/>
        <v>(↔)</v>
      </c>
      <c r="U23" s="17"/>
    </row>
    <row r="24" spans="1:21" ht="15" x14ac:dyDescent="0.25">
      <c r="A24" s="12" t="s">
        <v>17</v>
      </c>
      <c r="D24" s="2" t="s">
        <v>18</v>
      </c>
      <c r="E24" s="40">
        <v>81</v>
      </c>
      <c r="F24" s="40">
        <v>81.400000000000006</v>
      </c>
      <c r="G24" s="40">
        <v>81.400000000000006</v>
      </c>
      <c r="H24" s="40">
        <v>81.5</v>
      </c>
      <c r="I24" s="70">
        <v>81.5</v>
      </c>
      <c r="J24" s="29">
        <v>0</v>
      </c>
      <c r="K24" s="22" t="s">
        <v>777</v>
      </c>
      <c r="L24" s="30">
        <v>9.9999999999994316E-2</v>
      </c>
      <c r="M24" s="22" t="s">
        <v>776</v>
      </c>
      <c r="N24" s="49">
        <f t="shared" si="1"/>
        <v>0</v>
      </c>
      <c r="O24" s="57" t="str">
        <f t="shared" si="2"/>
        <v>(↔)</v>
      </c>
      <c r="P24" s="45">
        <v>0.5</v>
      </c>
      <c r="Q24" s="43" t="s">
        <v>776</v>
      </c>
      <c r="R24" s="45">
        <f t="shared" si="0"/>
        <v>9.9999999999994316E-2</v>
      </c>
      <c r="S24" s="63" t="str">
        <f t="shared" si="3"/>
        <v>(↑)</v>
      </c>
      <c r="U24" s="17"/>
    </row>
    <row r="25" spans="1:21" ht="15" x14ac:dyDescent="0.25">
      <c r="A25" s="12" t="s">
        <v>19</v>
      </c>
      <c r="D25" s="2" t="s">
        <v>20</v>
      </c>
      <c r="E25" s="40">
        <v>80.7</v>
      </c>
      <c r="F25" s="40">
        <v>80.8</v>
      </c>
      <c r="G25" s="40">
        <v>80.7</v>
      </c>
      <c r="H25" s="40">
        <v>80.900000000000006</v>
      </c>
      <c r="I25" s="70">
        <v>81.099999999999994</v>
      </c>
      <c r="J25" s="29">
        <v>-9.9999999999994316E-2</v>
      </c>
      <c r="K25" s="22" t="s">
        <v>778</v>
      </c>
      <c r="L25" s="30">
        <v>0.20000000000000284</v>
      </c>
      <c r="M25" s="22" t="s">
        <v>776</v>
      </c>
      <c r="N25" s="49">
        <f t="shared" si="1"/>
        <v>0.19999999999998863</v>
      </c>
      <c r="O25" s="57" t="str">
        <f t="shared" si="2"/>
        <v>(↑)</v>
      </c>
      <c r="P25" s="45">
        <v>0.20000000000000284</v>
      </c>
      <c r="Q25" s="43" t="s">
        <v>776</v>
      </c>
      <c r="R25" s="45">
        <f t="shared" si="0"/>
        <v>0.29999999999999716</v>
      </c>
      <c r="S25" s="63" t="str">
        <f t="shared" si="3"/>
        <v>(↑)</v>
      </c>
      <c r="U25" s="17"/>
    </row>
    <row r="26" spans="1:21" ht="15" x14ac:dyDescent="0.25">
      <c r="E26" s="40"/>
      <c r="F26" s="40"/>
      <c r="G26" s="40"/>
      <c r="H26" s="40"/>
      <c r="I26" s="70"/>
      <c r="J26" s="29"/>
      <c r="K26" s="22"/>
      <c r="L26" s="30"/>
      <c r="M26" s="22"/>
      <c r="N26" s="47"/>
      <c r="O26" s="47"/>
      <c r="P26" s="45"/>
      <c r="Q26" s="43"/>
      <c r="R26" s="45"/>
      <c r="S26" s="64"/>
      <c r="U26" s="17"/>
    </row>
    <row r="27" spans="1:21" ht="15" x14ac:dyDescent="0.25">
      <c r="A27" s="11" t="s">
        <v>21</v>
      </c>
      <c r="B27" s="1" t="s">
        <v>22</v>
      </c>
      <c r="C27" s="1"/>
      <c r="D27" s="1"/>
      <c r="E27" s="40">
        <v>81.599999999999994</v>
      </c>
      <c r="F27" s="40">
        <v>81.7</v>
      </c>
      <c r="G27" s="40">
        <v>81.8</v>
      </c>
      <c r="H27" s="40">
        <v>81.8</v>
      </c>
      <c r="I27" s="70">
        <v>81.7</v>
      </c>
      <c r="J27" s="29">
        <v>9.9999999999994316E-2</v>
      </c>
      <c r="K27" s="22" t="s">
        <v>776</v>
      </c>
      <c r="L27" s="30">
        <v>0</v>
      </c>
      <c r="M27" s="22" t="s">
        <v>777</v>
      </c>
      <c r="N27" s="49">
        <f t="shared" si="1"/>
        <v>-9.9999999999994316E-2</v>
      </c>
      <c r="O27" s="57" t="str">
        <f t="shared" si="2"/>
        <v>(↓)</v>
      </c>
      <c r="P27" s="45">
        <v>0.20000000000000284</v>
      </c>
      <c r="Q27" s="43" t="s">
        <v>776</v>
      </c>
      <c r="R27" s="45">
        <f t="shared" si="0"/>
        <v>0</v>
      </c>
      <c r="S27" s="63" t="str">
        <f t="shared" si="3"/>
        <v>(↔)</v>
      </c>
      <c r="U27" s="17"/>
    </row>
    <row r="28" spans="1:21" ht="15" x14ac:dyDescent="0.25">
      <c r="A28" s="1"/>
      <c r="B28" s="1"/>
      <c r="C28" s="1"/>
      <c r="D28" s="1"/>
      <c r="E28" s="40"/>
      <c r="F28" s="40"/>
      <c r="G28" s="40"/>
      <c r="H28" s="40"/>
      <c r="I28" s="70"/>
      <c r="J28" s="29"/>
      <c r="K28" s="22"/>
      <c r="L28" s="30"/>
      <c r="M28" s="22"/>
      <c r="N28" s="47"/>
      <c r="O28" s="47"/>
      <c r="P28" s="45"/>
      <c r="Q28" s="43"/>
      <c r="R28" s="45"/>
      <c r="S28" s="64"/>
      <c r="U28" s="17"/>
    </row>
    <row r="29" spans="1:21" ht="15" x14ac:dyDescent="0.25">
      <c r="A29" s="11" t="s">
        <v>23</v>
      </c>
      <c r="B29" s="1"/>
      <c r="C29" s="1" t="s">
        <v>684</v>
      </c>
      <c r="D29" s="1"/>
      <c r="E29" s="40">
        <v>80.8</v>
      </c>
      <c r="F29" s="40">
        <v>81.2</v>
      </c>
      <c r="G29" s="40">
        <v>81.099999999999994</v>
      </c>
      <c r="H29" s="40">
        <v>80.8</v>
      </c>
      <c r="I29" s="70">
        <v>80.599999999999994</v>
      </c>
      <c r="J29" s="29">
        <v>-0.10000000000000853</v>
      </c>
      <c r="K29" s="22" t="s">
        <v>778</v>
      </c>
      <c r="L29" s="30">
        <v>-0.29999999999999716</v>
      </c>
      <c r="M29" s="22" t="s">
        <v>778</v>
      </c>
      <c r="N29" s="49">
        <f t="shared" si="1"/>
        <v>-0.20000000000000284</v>
      </c>
      <c r="O29" s="57" t="str">
        <f t="shared" si="2"/>
        <v>(↓)</v>
      </c>
      <c r="P29" s="45">
        <v>0</v>
      </c>
      <c r="Q29" s="43" t="s">
        <v>777</v>
      </c>
      <c r="R29" s="45">
        <f t="shared" si="0"/>
        <v>-0.60000000000000853</v>
      </c>
      <c r="S29" s="63" t="str">
        <f t="shared" si="3"/>
        <v>(↓)</v>
      </c>
      <c r="T29" s="54" t="s">
        <v>786</v>
      </c>
      <c r="U29" s="17"/>
    </row>
    <row r="30" spans="1:21" ht="15" x14ac:dyDescent="0.25">
      <c r="A30" s="11" t="s">
        <v>24</v>
      </c>
      <c r="B30" s="1"/>
      <c r="C30" s="1" t="s">
        <v>685</v>
      </c>
      <c r="D30" s="1"/>
      <c r="E30" s="40">
        <v>79.900000000000006</v>
      </c>
      <c r="F30" s="40">
        <v>80.099999999999994</v>
      </c>
      <c r="G30" s="40">
        <v>79.900000000000006</v>
      </c>
      <c r="H30" s="40">
        <v>79.400000000000006</v>
      </c>
      <c r="I30" s="70">
        <v>79.5</v>
      </c>
      <c r="J30" s="29">
        <v>-0.19999999999998863</v>
      </c>
      <c r="K30" s="22" t="s">
        <v>778</v>
      </c>
      <c r="L30" s="30">
        <v>-0.5</v>
      </c>
      <c r="M30" s="22" t="s">
        <v>778</v>
      </c>
      <c r="N30" s="49">
        <f t="shared" si="1"/>
        <v>9.9999999999994316E-2</v>
      </c>
      <c r="O30" s="57" t="str">
        <f t="shared" si="2"/>
        <v>(↑)</v>
      </c>
      <c r="P30" s="45">
        <v>-0.5</v>
      </c>
      <c r="Q30" s="43" t="s">
        <v>778</v>
      </c>
      <c r="R30" s="45">
        <f t="shared" si="0"/>
        <v>-0.59999999999999432</v>
      </c>
      <c r="S30" s="63" t="str">
        <f t="shared" si="3"/>
        <v>(↓)</v>
      </c>
      <c r="U30" s="17"/>
    </row>
    <row r="31" spans="1:21" ht="15" x14ac:dyDescent="0.25">
      <c r="A31" s="11" t="s">
        <v>25</v>
      </c>
      <c r="B31" s="1"/>
      <c r="C31" s="1" t="s">
        <v>734</v>
      </c>
      <c r="D31" s="1"/>
      <c r="E31" s="40">
        <v>83.2</v>
      </c>
      <c r="F31" s="40">
        <v>83.5</v>
      </c>
      <c r="G31" s="40">
        <v>83.7</v>
      </c>
      <c r="H31" s="40">
        <v>83.7</v>
      </c>
      <c r="I31" s="70">
        <v>83.7</v>
      </c>
      <c r="J31" s="29">
        <v>0.20000000000000284</v>
      </c>
      <c r="K31" s="22" t="s">
        <v>776</v>
      </c>
      <c r="L31" s="30">
        <v>0</v>
      </c>
      <c r="M31" s="22" t="s">
        <v>777</v>
      </c>
      <c r="N31" s="49">
        <f t="shared" si="1"/>
        <v>0</v>
      </c>
      <c r="O31" s="57" t="str">
        <f t="shared" si="2"/>
        <v>(↔)</v>
      </c>
      <c r="P31" s="45">
        <v>0.5</v>
      </c>
      <c r="Q31" s="43" t="s">
        <v>776</v>
      </c>
      <c r="R31" s="45">
        <f t="shared" si="0"/>
        <v>0.20000000000000284</v>
      </c>
      <c r="S31" s="63" t="str">
        <f t="shared" si="3"/>
        <v>(↑)</v>
      </c>
      <c r="U31" s="17"/>
    </row>
    <row r="32" spans="1:21" ht="15" x14ac:dyDescent="0.25">
      <c r="A32" s="11" t="s">
        <v>26</v>
      </c>
      <c r="B32" s="1"/>
      <c r="C32" s="1" t="s">
        <v>735</v>
      </c>
      <c r="D32" s="1"/>
      <c r="E32" s="40">
        <v>82.7</v>
      </c>
      <c r="F32" s="40">
        <v>83.2</v>
      </c>
      <c r="G32" s="40">
        <v>83.2</v>
      </c>
      <c r="H32" s="40">
        <v>83.2</v>
      </c>
      <c r="I32" s="70">
        <v>82.8</v>
      </c>
      <c r="J32" s="29">
        <v>0</v>
      </c>
      <c r="K32" s="22" t="s">
        <v>777</v>
      </c>
      <c r="L32" s="30">
        <v>0</v>
      </c>
      <c r="M32" s="22" t="s">
        <v>777</v>
      </c>
      <c r="N32" s="49">
        <f t="shared" si="1"/>
        <v>-0.40000000000000568</v>
      </c>
      <c r="O32" s="57" t="str">
        <f t="shared" si="2"/>
        <v>(↓)</v>
      </c>
      <c r="P32" s="45">
        <v>0.5</v>
      </c>
      <c r="Q32" s="43" t="s">
        <v>776</v>
      </c>
      <c r="R32" s="45">
        <f t="shared" si="0"/>
        <v>-0.40000000000000568</v>
      </c>
      <c r="S32" s="63" t="str">
        <f t="shared" si="3"/>
        <v>(↓)</v>
      </c>
      <c r="U32" s="17"/>
    </row>
    <row r="33" spans="1:21" ht="15" x14ac:dyDescent="0.25">
      <c r="A33" s="11" t="s">
        <v>27</v>
      </c>
      <c r="B33" s="1"/>
      <c r="C33" s="1" t="s">
        <v>686</v>
      </c>
      <c r="D33" s="1"/>
      <c r="E33" s="40">
        <v>80.400000000000006</v>
      </c>
      <c r="F33" s="40">
        <v>80.3</v>
      </c>
      <c r="G33" s="40">
        <v>80.599999999999994</v>
      </c>
      <c r="H33" s="40">
        <v>80.5</v>
      </c>
      <c r="I33" s="70">
        <v>80.599999999999994</v>
      </c>
      <c r="J33" s="29">
        <v>0.29999999999999716</v>
      </c>
      <c r="K33" s="22" t="s">
        <v>776</v>
      </c>
      <c r="L33" s="30">
        <v>-9.9999999999994316E-2</v>
      </c>
      <c r="M33" s="22" t="s">
        <v>778</v>
      </c>
      <c r="N33" s="49">
        <f t="shared" si="1"/>
        <v>9.9999999999994316E-2</v>
      </c>
      <c r="O33" s="57" t="str">
        <f t="shared" si="2"/>
        <v>(↑)</v>
      </c>
      <c r="P33" s="45">
        <v>9.9999999999994316E-2</v>
      </c>
      <c r="Q33" s="43" t="s">
        <v>776</v>
      </c>
      <c r="R33" s="45">
        <f t="shared" si="0"/>
        <v>0.29999999999999716</v>
      </c>
      <c r="S33" s="63" t="str">
        <f t="shared" si="3"/>
        <v>(↑)</v>
      </c>
      <c r="U33" s="17"/>
    </row>
    <row r="34" spans="1:21" ht="15" x14ac:dyDescent="0.25">
      <c r="A34" s="11" t="s">
        <v>28</v>
      </c>
      <c r="B34" s="1"/>
      <c r="C34" s="1" t="s">
        <v>687</v>
      </c>
      <c r="D34" s="1"/>
      <c r="E34" s="40">
        <v>81.900000000000006</v>
      </c>
      <c r="F34" s="40">
        <v>81.7</v>
      </c>
      <c r="G34" s="40">
        <v>81.7</v>
      </c>
      <c r="H34" s="40">
        <v>81.8</v>
      </c>
      <c r="I34" s="70">
        <v>81.900000000000006</v>
      </c>
      <c r="J34" s="29">
        <v>0</v>
      </c>
      <c r="K34" s="22" t="s">
        <v>777</v>
      </c>
      <c r="L34" s="30">
        <v>9.9999999999994316E-2</v>
      </c>
      <c r="M34" s="22" t="s">
        <v>776</v>
      </c>
      <c r="N34" s="49">
        <f t="shared" si="1"/>
        <v>0.10000000000000853</v>
      </c>
      <c r="O34" s="57" t="str">
        <f t="shared" si="2"/>
        <v>(↑)</v>
      </c>
      <c r="P34" s="45">
        <v>-0.10000000000000853</v>
      </c>
      <c r="Q34" s="43" t="s">
        <v>778</v>
      </c>
      <c r="R34" s="45">
        <f t="shared" si="0"/>
        <v>0.20000000000000284</v>
      </c>
      <c r="S34" s="63" t="str">
        <f t="shared" si="3"/>
        <v>(↑)</v>
      </c>
      <c r="U34" s="17"/>
    </row>
    <row r="35" spans="1:21" ht="15" x14ac:dyDescent="0.25">
      <c r="A35" s="1"/>
      <c r="E35" s="40"/>
      <c r="F35" s="40"/>
      <c r="G35" s="40"/>
      <c r="H35" s="40"/>
      <c r="I35" s="70"/>
      <c r="J35" s="29"/>
      <c r="K35" s="22"/>
      <c r="L35" s="30"/>
      <c r="M35" s="22"/>
      <c r="N35" s="47"/>
      <c r="O35" s="47"/>
      <c r="P35" s="45"/>
      <c r="Q35" s="43"/>
      <c r="R35" s="45"/>
      <c r="S35" s="64"/>
      <c r="U35" s="17"/>
    </row>
    <row r="36" spans="1:21" ht="15" x14ac:dyDescent="0.25">
      <c r="A36" s="11" t="s">
        <v>29</v>
      </c>
      <c r="B36" s="1"/>
      <c r="C36" s="1" t="s">
        <v>30</v>
      </c>
      <c r="E36" s="40">
        <v>82.3</v>
      </c>
      <c r="F36" s="40">
        <v>82.4</v>
      </c>
      <c r="G36" s="40">
        <v>82.8</v>
      </c>
      <c r="H36" s="40">
        <v>82.9</v>
      </c>
      <c r="I36" s="70">
        <v>83</v>
      </c>
      <c r="J36" s="29">
        <v>0.39999999999999147</v>
      </c>
      <c r="K36" s="22" t="s">
        <v>776</v>
      </c>
      <c r="L36" s="30">
        <v>0.10000000000000853</v>
      </c>
      <c r="M36" s="22" t="s">
        <v>776</v>
      </c>
      <c r="N36" s="49">
        <f t="shared" si="1"/>
        <v>9.9999999999994316E-2</v>
      </c>
      <c r="O36" s="57" t="str">
        <f t="shared" si="2"/>
        <v>(↑)</v>
      </c>
      <c r="P36" s="45">
        <v>0.60000000000000853</v>
      </c>
      <c r="Q36" s="43" t="s">
        <v>776</v>
      </c>
      <c r="R36" s="45">
        <f t="shared" si="0"/>
        <v>0.59999999999999432</v>
      </c>
      <c r="S36" s="63" t="str">
        <f t="shared" si="3"/>
        <v>(↑)</v>
      </c>
      <c r="U36" s="17"/>
    </row>
    <row r="37" spans="1:21" ht="15" x14ac:dyDescent="0.25">
      <c r="A37" s="12" t="s">
        <v>31</v>
      </c>
      <c r="D37" s="2" t="s">
        <v>32</v>
      </c>
      <c r="E37" s="40">
        <v>81.900000000000006</v>
      </c>
      <c r="F37" s="40">
        <v>81.7</v>
      </c>
      <c r="G37" s="40">
        <v>82.2</v>
      </c>
      <c r="H37" s="40">
        <v>82.3</v>
      </c>
      <c r="I37" s="70">
        <v>82.3</v>
      </c>
      <c r="J37" s="29">
        <v>0.5</v>
      </c>
      <c r="K37" s="22" t="s">
        <v>776</v>
      </c>
      <c r="L37" s="30">
        <v>9.9999999999994316E-2</v>
      </c>
      <c r="M37" s="22" t="s">
        <v>776</v>
      </c>
      <c r="N37" s="49">
        <f t="shared" si="1"/>
        <v>0</v>
      </c>
      <c r="O37" s="57" t="str">
        <f t="shared" si="2"/>
        <v>(↔)</v>
      </c>
      <c r="P37" s="45">
        <v>0.39999999999999147</v>
      </c>
      <c r="Q37" s="43" t="s">
        <v>776</v>
      </c>
      <c r="R37" s="45">
        <f t="shared" si="0"/>
        <v>0.59999999999999432</v>
      </c>
      <c r="S37" s="63" t="str">
        <f t="shared" si="3"/>
        <v>(↑)</v>
      </c>
      <c r="U37" s="17"/>
    </row>
    <row r="38" spans="1:21" ht="15" x14ac:dyDescent="0.25">
      <c r="A38" s="12" t="s">
        <v>33</v>
      </c>
      <c r="D38" s="2" t="s">
        <v>34</v>
      </c>
      <c r="E38" s="40">
        <v>81.400000000000006</v>
      </c>
      <c r="F38" s="40">
        <v>81.599999999999994</v>
      </c>
      <c r="G38" s="40">
        <v>81.5</v>
      </c>
      <c r="H38" s="40">
        <v>81.2</v>
      </c>
      <c r="I38" s="70">
        <v>80.8</v>
      </c>
      <c r="J38" s="29">
        <v>-9.9999999999994316E-2</v>
      </c>
      <c r="K38" s="22" t="s">
        <v>778</v>
      </c>
      <c r="L38" s="30">
        <v>-0.29999999999999716</v>
      </c>
      <c r="M38" s="22" t="s">
        <v>778</v>
      </c>
      <c r="N38" s="49">
        <f t="shared" si="1"/>
        <v>-0.40000000000000568</v>
      </c>
      <c r="O38" s="57" t="str">
        <f t="shared" si="2"/>
        <v>(↓)</v>
      </c>
      <c r="P38" s="45">
        <v>-0.20000000000000284</v>
      </c>
      <c r="Q38" s="43" t="s">
        <v>778</v>
      </c>
      <c r="R38" s="45">
        <f t="shared" si="0"/>
        <v>-0.79999999999999716</v>
      </c>
      <c r="S38" s="63" t="str">
        <f t="shared" si="3"/>
        <v>(↓)</v>
      </c>
      <c r="T38" s="54" t="s">
        <v>786</v>
      </c>
      <c r="U38" s="17"/>
    </row>
    <row r="39" spans="1:21" ht="15" x14ac:dyDescent="0.25">
      <c r="A39" s="12" t="s">
        <v>35</v>
      </c>
      <c r="D39" s="2" t="s">
        <v>36</v>
      </c>
      <c r="E39" s="40">
        <v>81.900000000000006</v>
      </c>
      <c r="F39" s="40">
        <v>81.900000000000006</v>
      </c>
      <c r="G39" s="40">
        <v>82.4</v>
      </c>
      <c r="H39" s="40">
        <v>82.8</v>
      </c>
      <c r="I39" s="70">
        <v>83</v>
      </c>
      <c r="J39" s="29">
        <v>0.5</v>
      </c>
      <c r="K39" s="22" t="s">
        <v>776</v>
      </c>
      <c r="L39" s="30">
        <v>0.39999999999999147</v>
      </c>
      <c r="M39" s="22" t="s">
        <v>776</v>
      </c>
      <c r="N39" s="49">
        <f t="shared" si="1"/>
        <v>0.20000000000000284</v>
      </c>
      <c r="O39" s="57" t="str">
        <f t="shared" si="2"/>
        <v>(↑)</v>
      </c>
      <c r="P39" s="45">
        <v>0.89999999999999147</v>
      </c>
      <c r="Q39" s="43" t="s">
        <v>776</v>
      </c>
      <c r="R39" s="45">
        <f t="shared" si="0"/>
        <v>1.0999999999999943</v>
      </c>
      <c r="S39" s="63" t="str">
        <f t="shared" si="3"/>
        <v>(↑)</v>
      </c>
      <c r="U39" s="17"/>
    </row>
    <row r="40" spans="1:21" ht="15" x14ac:dyDescent="0.25">
      <c r="A40" s="12" t="s">
        <v>37</v>
      </c>
      <c r="D40" s="2" t="s">
        <v>38</v>
      </c>
      <c r="E40" s="40">
        <v>81.3</v>
      </c>
      <c r="F40" s="40">
        <v>81.2</v>
      </c>
      <c r="G40" s="40">
        <v>81.7</v>
      </c>
      <c r="H40" s="40">
        <v>81.3</v>
      </c>
      <c r="I40" s="70">
        <v>81.8</v>
      </c>
      <c r="J40" s="29">
        <v>0.5</v>
      </c>
      <c r="K40" s="22" t="s">
        <v>776</v>
      </c>
      <c r="L40" s="30">
        <v>-0.40000000000000568</v>
      </c>
      <c r="M40" s="22" t="s">
        <v>778</v>
      </c>
      <c r="N40" s="49">
        <f t="shared" si="1"/>
        <v>0.5</v>
      </c>
      <c r="O40" s="57" t="str">
        <f t="shared" si="2"/>
        <v>(↑)</v>
      </c>
      <c r="P40" s="45">
        <v>0</v>
      </c>
      <c r="Q40" s="43" t="s">
        <v>777</v>
      </c>
      <c r="R40" s="45">
        <f t="shared" si="0"/>
        <v>0.59999999999999432</v>
      </c>
      <c r="S40" s="63" t="str">
        <f t="shared" si="3"/>
        <v>(↑)</v>
      </c>
      <c r="U40" s="17"/>
    </row>
    <row r="41" spans="1:21" ht="15" x14ac:dyDescent="0.25">
      <c r="A41" s="12" t="s">
        <v>39</v>
      </c>
      <c r="D41" s="2" t="s">
        <v>40</v>
      </c>
      <c r="E41" s="40">
        <v>83.9</v>
      </c>
      <c r="F41" s="40">
        <v>84.3</v>
      </c>
      <c r="G41" s="40">
        <v>84.7</v>
      </c>
      <c r="H41" s="40">
        <v>85.1</v>
      </c>
      <c r="I41" s="70">
        <v>84.8</v>
      </c>
      <c r="J41" s="29">
        <v>0.40000000000000568</v>
      </c>
      <c r="K41" s="22" t="s">
        <v>776</v>
      </c>
      <c r="L41" s="30">
        <v>0.39999999999999147</v>
      </c>
      <c r="M41" s="22" t="s">
        <v>776</v>
      </c>
      <c r="N41" s="49">
        <f t="shared" si="1"/>
        <v>-0.29999999999999716</v>
      </c>
      <c r="O41" s="57" t="str">
        <f t="shared" si="2"/>
        <v>(↓)</v>
      </c>
      <c r="P41" s="45">
        <v>1.1999999999999886</v>
      </c>
      <c r="Q41" s="43" t="s">
        <v>776</v>
      </c>
      <c r="R41" s="45">
        <f t="shared" si="0"/>
        <v>0.5</v>
      </c>
      <c r="S41" s="63" t="str">
        <f t="shared" si="3"/>
        <v>(↑)</v>
      </c>
      <c r="U41" s="17"/>
    </row>
    <row r="42" spans="1:21" ht="15" x14ac:dyDescent="0.25">
      <c r="A42" s="12" t="s">
        <v>41</v>
      </c>
      <c r="D42" s="2" t="s">
        <v>42</v>
      </c>
      <c r="E42" s="40">
        <v>83.3</v>
      </c>
      <c r="F42" s="40">
        <v>83.8</v>
      </c>
      <c r="G42" s="40">
        <v>84.4</v>
      </c>
      <c r="H42" s="40">
        <v>84.7</v>
      </c>
      <c r="I42" s="70">
        <v>84.6</v>
      </c>
      <c r="J42" s="29">
        <v>0.60000000000000853</v>
      </c>
      <c r="K42" s="22" t="s">
        <v>776</v>
      </c>
      <c r="L42" s="30">
        <v>0.29999999999999716</v>
      </c>
      <c r="M42" s="22" t="s">
        <v>776</v>
      </c>
      <c r="N42" s="49">
        <f t="shared" si="1"/>
        <v>-0.10000000000000853</v>
      </c>
      <c r="O42" s="57" t="str">
        <f t="shared" si="2"/>
        <v>(↓)</v>
      </c>
      <c r="P42" s="45">
        <v>1.4000000000000057</v>
      </c>
      <c r="Q42" s="43" t="s">
        <v>776</v>
      </c>
      <c r="R42" s="45">
        <f t="shared" si="0"/>
        <v>0.79999999999999716</v>
      </c>
      <c r="S42" s="63" t="str">
        <f t="shared" si="3"/>
        <v>(↑)</v>
      </c>
      <c r="U42" s="17"/>
    </row>
    <row r="43" spans="1:21" ht="15" x14ac:dyDescent="0.25">
      <c r="E43" s="40"/>
      <c r="F43" s="40"/>
      <c r="G43" s="40"/>
      <c r="H43" s="40"/>
      <c r="I43" s="70"/>
      <c r="J43" s="29"/>
      <c r="K43" s="22"/>
      <c r="L43" s="30"/>
      <c r="M43" s="22"/>
      <c r="N43" s="47"/>
      <c r="O43" s="47"/>
      <c r="P43" s="45"/>
      <c r="Q43" s="43"/>
      <c r="R43" s="45"/>
      <c r="S43" s="64"/>
      <c r="U43" s="17"/>
    </row>
    <row r="44" spans="1:21" ht="15" x14ac:dyDescent="0.25">
      <c r="A44" s="11" t="s">
        <v>43</v>
      </c>
      <c r="B44" s="1"/>
      <c r="C44" s="1" t="s">
        <v>44</v>
      </c>
      <c r="E44" s="40">
        <v>81.099999999999994</v>
      </c>
      <c r="F44" s="40">
        <v>81.3</v>
      </c>
      <c r="G44" s="40">
        <v>81.400000000000006</v>
      </c>
      <c r="H44" s="40">
        <v>81.3</v>
      </c>
      <c r="I44" s="70">
        <v>81.3</v>
      </c>
      <c r="J44" s="29">
        <v>0.10000000000000853</v>
      </c>
      <c r="K44" s="22" t="s">
        <v>776</v>
      </c>
      <c r="L44" s="30">
        <v>-0.10000000000000853</v>
      </c>
      <c r="M44" s="22" t="s">
        <v>778</v>
      </c>
      <c r="N44" s="49">
        <f t="shared" si="1"/>
        <v>0</v>
      </c>
      <c r="O44" s="57" t="str">
        <f t="shared" si="2"/>
        <v>(↔)</v>
      </c>
      <c r="P44" s="45">
        <v>0.20000000000000284</v>
      </c>
      <c r="Q44" s="43" t="s">
        <v>776</v>
      </c>
      <c r="R44" s="45">
        <f t="shared" si="0"/>
        <v>0</v>
      </c>
      <c r="S44" s="63" t="str">
        <f t="shared" si="3"/>
        <v>(↔)</v>
      </c>
      <c r="U44" s="17"/>
    </row>
    <row r="45" spans="1:21" ht="15" x14ac:dyDescent="0.25">
      <c r="A45" s="12" t="s">
        <v>45</v>
      </c>
      <c r="D45" s="2" t="s">
        <v>46</v>
      </c>
      <c r="E45" s="40">
        <v>81.3</v>
      </c>
      <c r="F45" s="40">
        <v>81.599999999999994</v>
      </c>
      <c r="G45" s="40">
        <v>81.599999999999994</v>
      </c>
      <c r="H45" s="40">
        <v>81.599999999999994</v>
      </c>
      <c r="I45" s="70">
        <v>81.400000000000006</v>
      </c>
      <c r="J45" s="29">
        <v>0</v>
      </c>
      <c r="K45" s="22" t="s">
        <v>777</v>
      </c>
      <c r="L45" s="30">
        <v>0</v>
      </c>
      <c r="M45" s="22" t="s">
        <v>777</v>
      </c>
      <c r="N45" s="49">
        <f t="shared" si="1"/>
        <v>-0.19999999999998863</v>
      </c>
      <c r="O45" s="57" t="str">
        <f t="shared" si="2"/>
        <v>(↓)</v>
      </c>
      <c r="P45" s="45">
        <v>0.29999999999999716</v>
      </c>
      <c r="Q45" s="43" t="s">
        <v>776</v>
      </c>
      <c r="R45" s="45">
        <f t="shared" si="0"/>
        <v>-0.19999999999998863</v>
      </c>
      <c r="S45" s="63" t="str">
        <f t="shared" si="3"/>
        <v>(↓)</v>
      </c>
      <c r="U45" s="17"/>
    </row>
    <row r="46" spans="1:21" ht="15" x14ac:dyDescent="0.25">
      <c r="A46" s="12" t="s">
        <v>47</v>
      </c>
      <c r="D46" s="2" t="s">
        <v>48</v>
      </c>
      <c r="E46" s="40">
        <v>81</v>
      </c>
      <c r="F46" s="40">
        <v>81.2</v>
      </c>
      <c r="G46" s="40">
        <v>81.5</v>
      </c>
      <c r="H46" s="40">
        <v>81.599999999999994</v>
      </c>
      <c r="I46" s="70">
        <v>81.599999999999994</v>
      </c>
      <c r="J46" s="29">
        <v>0.29999999999999716</v>
      </c>
      <c r="K46" s="22" t="s">
        <v>776</v>
      </c>
      <c r="L46" s="30">
        <v>9.9999999999994316E-2</v>
      </c>
      <c r="M46" s="22" t="s">
        <v>776</v>
      </c>
      <c r="N46" s="49">
        <f t="shared" si="1"/>
        <v>0</v>
      </c>
      <c r="O46" s="57" t="str">
        <f t="shared" si="2"/>
        <v>(↔)</v>
      </c>
      <c r="P46" s="45">
        <v>0.59999999999999432</v>
      </c>
      <c r="Q46" s="43" t="s">
        <v>776</v>
      </c>
      <c r="R46" s="45">
        <f t="shared" si="0"/>
        <v>0.39999999999999147</v>
      </c>
      <c r="S46" s="63" t="str">
        <f t="shared" si="3"/>
        <v>(↑)</v>
      </c>
      <c r="U46" s="17"/>
    </row>
    <row r="47" spans="1:21" ht="15" x14ac:dyDescent="0.25">
      <c r="A47" s="12" t="s">
        <v>49</v>
      </c>
      <c r="D47" s="2" t="s">
        <v>50</v>
      </c>
      <c r="E47" s="40">
        <v>79.5</v>
      </c>
      <c r="F47" s="40">
        <v>79.900000000000006</v>
      </c>
      <c r="G47" s="40">
        <v>79.900000000000006</v>
      </c>
      <c r="H47" s="40">
        <v>79.8</v>
      </c>
      <c r="I47" s="70">
        <v>79.400000000000006</v>
      </c>
      <c r="J47" s="29">
        <v>0</v>
      </c>
      <c r="K47" s="22" t="s">
        <v>777</v>
      </c>
      <c r="L47" s="30">
        <v>-0.10000000000000853</v>
      </c>
      <c r="M47" s="22" t="s">
        <v>778</v>
      </c>
      <c r="N47" s="49">
        <f t="shared" si="1"/>
        <v>-0.39999999999999147</v>
      </c>
      <c r="O47" s="57" t="str">
        <f t="shared" si="2"/>
        <v>(↓)</v>
      </c>
      <c r="P47" s="45">
        <v>0.29999999999999716</v>
      </c>
      <c r="Q47" s="43" t="s">
        <v>776</v>
      </c>
      <c r="R47" s="45">
        <f t="shared" si="0"/>
        <v>-0.5</v>
      </c>
      <c r="S47" s="63" t="str">
        <f t="shared" si="3"/>
        <v>(↓)</v>
      </c>
      <c r="T47" s="15" t="s">
        <v>771</v>
      </c>
      <c r="U47" s="17"/>
    </row>
    <row r="48" spans="1:21" ht="15" x14ac:dyDescent="0.25">
      <c r="A48" s="12" t="s">
        <v>51</v>
      </c>
      <c r="D48" s="2" t="s">
        <v>52</v>
      </c>
      <c r="E48" s="40">
        <v>81</v>
      </c>
      <c r="F48" s="40">
        <v>81.2</v>
      </c>
      <c r="G48" s="40">
        <v>80.7</v>
      </c>
      <c r="H48" s="40">
        <v>80.7</v>
      </c>
      <c r="I48" s="70">
        <v>80.5</v>
      </c>
      <c r="J48" s="29">
        <v>-0.5</v>
      </c>
      <c r="K48" s="22" t="s">
        <v>778</v>
      </c>
      <c r="L48" s="30">
        <v>0</v>
      </c>
      <c r="M48" s="22" t="s">
        <v>777</v>
      </c>
      <c r="N48" s="49">
        <f t="shared" si="1"/>
        <v>-0.20000000000000284</v>
      </c>
      <c r="O48" s="57" t="str">
        <f t="shared" si="2"/>
        <v>(↓)</v>
      </c>
      <c r="P48" s="45">
        <v>-0.29999999999999716</v>
      </c>
      <c r="Q48" s="43" t="s">
        <v>778</v>
      </c>
      <c r="R48" s="45">
        <f t="shared" si="0"/>
        <v>-0.70000000000000284</v>
      </c>
      <c r="S48" s="63" t="str">
        <f t="shared" si="3"/>
        <v>(↓)</v>
      </c>
      <c r="U48" s="17"/>
    </row>
    <row r="49" spans="1:21" ht="15" x14ac:dyDescent="0.25">
      <c r="A49" s="12" t="s">
        <v>53</v>
      </c>
      <c r="D49" s="2" t="s">
        <v>54</v>
      </c>
      <c r="E49" s="40">
        <v>80.7</v>
      </c>
      <c r="F49" s="40">
        <v>80.900000000000006</v>
      </c>
      <c r="G49" s="40">
        <v>80.7</v>
      </c>
      <c r="H49" s="40">
        <v>80.7</v>
      </c>
      <c r="I49" s="70">
        <v>80.599999999999994</v>
      </c>
      <c r="J49" s="29">
        <v>-0.20000000000000284</v>
      </c>
      <c r="K49" s="22" t="s">
        <v>778</v>
      </c>
      <c r="L49" s="30">
        <v>0</v>
      </c>
      <c r="M49" s="22" t="s">
        <v>777</v>
      </c>
      <c r="N49" s="49">
        <f t="shared" si="1"/>
        <v>-0.10000000000000853</v>
      </c>
      <c r="O49" s="57" t="str">
        <f t="shared" si="2"/>
        <v>(↓)</v>
      </c>
      <c r="P49" s="45">
        <v>0</v>
      </c>
      <c r="Q49" s="43" t="s">
        <v>777</v>
      </c>
      <c r="R49" s="45">
        <f t="shared" si="0"/>
        <v>-0.30000000000001137</v>
      </c>
      <c r="S49" s="63" t="str">
        <f t="shared" si="3"/>
        <v>(↓)</v>
      </c>
      <c r="U49" s="17"/>
    </row>
    <row r="50" spans="1:21" ht="15" x14ac:dyDescent="0.25">
      <c r="A50" s="12" t="s">
        <v>55</v>
      </c>
      <c r="D50" s="2" t="s">
        <v>56</v>
      </c>
      <c r="E50" s="40">
        <v>80.400000000000006</v>
      </c>
      <c r="F50" s="40">
        <v>80.400000000000006</v>
      </c>
      <c r="G50" s="40">
        <v>80.7</v>
      </c>
      <c r="H50" s="40">
        <v>80.8</v>
      </c>
      <c r="I50" s="70">
        <v>81</v>
      </c>
      <c r="J50" s="29">
        <v>0.29999999999999716</v>
      </c>
      <c r="K50" s="22" t="s">
        <v>776</v>
      </c>
      <c r="L50" s="30">
        <v>9.9999999999994316E-2</v>
      </c>
      <c r="M50" s="22" t="s">
        <v>776</v>
      </c>
      <c r="N50" s="49">
        <f t="shared" si="1"/>
        <v>0.20000000000000284</v>
      </c>
      <c r="O50" s="57" t="str">
        <f t="shared" si="2"/>
        <v>(↑)</v>
      </c>
      <c r="P50" s="45">
        <v>0.39999999999999147</v>
      </c>
      <c r="Q50" s="43" t="s">
        <v>776</v>
      </c>
      <c r="R50" s="45">
        <f t="shared" si="0"/>
        <v>0.59999999999999432</v>
      </c>
      <c r="S50" s="63" t="str">
        <f t="shared" si="3"/>
        <v>(↑)</v>
      </c>
      <c r="U50" s="17"/>
    </row>
    <row r="51" spans="1:21" ht="15" x14ac:dyDescent="0.25">
      <c r="A51" s="12" t="s">
        <v>57</v>
      </c>
      <c r="D51" s="2" t="s">
        <v>58</v>
      </c>
      <c r="E51" s="40">
        <v>83</v>
      </c>
      <c r="F51" s="40">
        <v>82.9</v>
      </c>
      <c r="G51" s="40">
        <v>82.9</v>
      </c>
      <c r="H51" s="40">
        <v>83</v>
      </c>
      <c r="I51" s="70">
        <v>83.4</v>
      </c>
      <c r="J51" s="29">
        <v>0</v>
      </c>
      <c r="K51" s="22" t="s">
        <v>777</v>
      </c>
      <c r="L51" s="30">
        <v>9.9999999999994316E-2</v>
      </c>
      <c r="M51" s="22" t="s">
        <v>776</v>
      </c>
      <c r="N51" s="49">
        <f t="shared" si="1"/>
        <v>0.40000000000000568</v>
      </c>
      <c r="O51" s="57" t="str">
        <f t="shared" si="2"/>
        <v>(↑)</v>
      </c>
      <c r="P51" s="45">
        <v>0</v>
      </c>
      <c r="Q51" s="43" t="s">
        <v>777</v>
      </c>
      <c r="R51" s="45">
        <f t="shared" si="0"/>
        <v>0.5</v>
      </c>
      <c r="S51" s="63" t="str">
        <f t="shared" si="3"/>
        <v>(↑)</v>
      </c>
      <c r="U51" s="17"/>
    </row>
    <row r="52" spans="1:21" ht="15" x14ac:dyDescent="0.25">
      <c r="A52" s="12" t="s">
        <v>59</v>
      </c>
      <c r="D52" s="2" t="s">
        <v>60</v>
      </c>
      <c r="E52" s="40">
        <v>80.599999999999994</v>
      </c>
      <c r="F52" s="40">
        <v>80.400000000000006</v>
      </c>
      <c r="G52" s="40">
        <v>80.7</v>
      </c>
      <c r="H52" s="40">
        <v>80.7</v>
      </c>
      <c r="I52" s="70">
        <v>80.900000000000006</v>
      </c>
      <c r="J52" s="29">
        <v>0.29999999999999716</v>
      </c>
      <c r="K52" s="22" t="s">
        <v>776</v>
      </c>
      <c r="L52" s="30">
        <v>0</v>
      </c>
      <c r="M52" s="22" t="s">
        <v>777</v>
      </c>
      <c r="N52" s="49">
        <f t="shared" si="1"/>
        <v>0.20000000000000284</v>
      </c>
      <c r="O52" s="57" t="str">
        <f t="shared" si="2"/>
        <v>(↑)</v>
      </c>
      <c r="P52" s="45">
        <v>0.10000000000000853</v>
      </c>
      <c r="Q52" s="43" t="s">
        <v>776</v>
      </c>
      <c r="R52" s="45">
        <f t="shared" si="0"/>
        <v>0.5</v>
      </c>
      <c r="S52" s="63" t="str">
        <f t="shared" si="3"/>
        <v>(↑)</v>
      </c>
      <c r="U52" s="17"/>
    </row>
    <row r="53" spans="1:21" ht="15" x14ac:dyDescent="0.25">
      <c r="A53" s="12" t="s">
        <v>61</v>
      </c>
      <c r="D53" s="2" t="s">
        <v>62</v>
      </c>
      <c r="E53" s="40">
        <v>83.4</v>
      </c>
      <c r="F53" s="40">
        <v>83.3</v>
      </c>
      <c r="G53" s="40">
        <v>83.5</v>
      </c>
      <c r="H53" s="40">
        <v>83.5</v>
      </c>
      <c r="I53" s="70">
        <v>83.7</v>
      </c>
      <c r="J53" s="29">
        <v>0.20000000000000284</v>
      </c>
      <c r="K53" s="22" t="s">
        <v>776</v>
      </c>
      <c r="L53" s="30">
        <v>0</v>
      </c>
      <c r="M53" s="22" t="s">
        <v>777</v>
      </c>
      <c r="N53" s="49">
        <f t="shared" si="1"/>
        <v>0.20000000000000284</v>
      </c>
      <c r="O53" s="57" t="str">
        <f t="shared" si="2"/>
        <v>(↑)</v>
      </c>
      <c r="P53" s="45">
        <v>9.9999999999994316E-2</v>
      </c>
      <c r="Q53" s="43" t="s">
        <v>776</v>
      </c>
      <c r="R53" s="45">
        <f t="shared" si="0"/>
        <v>0.40000000000000568</v>
      </c>
      <c r="S53" s="63" t="str">
        <f t="shared" si="3"/>
        <v>(↑)</v>
      </c>
      <c r="U53" s="17"/>
    </row>
    <row r="54" spans="1:21" ht="15" x14ac:dyDescent="0.25">
      <c r="A54" s="12" t="s">
        <v>63</v>
      </c>
      <c r="D54" s="2" t="s">
        <v>64</v>
      </c>
      <c r="E54" s="40">
        <v>80.8</v>
      </c>
      <c r="F54" s="40">
        <v>80.900000000000006</v>
      </c>
      <c r="G54" s="40">
        <v>81.3</v>
      </c>
      <c r="H54" s="40">
        <v>81.2</v>
      </c>
      <c r="I54" s="70">
        <v>81.2</v>
      </c>
      <c r="J54" s="29">
        <v>0.39999999999999147</v>
      </c>
      <c r="K54" s="22" t="s">
        <v>776</v>
      </c>
      <c r="L54" s="30">
        <v>-9.9999999999994316E-2</v>
      </c>
      <c r="M54" s="22" t="s">
        <v>778</v>
      </c>
      <c r="N54" s="49">
        <f t="shared" si="1"/>
        <v>0</v>
      </c>
      <c r="O54" s="57" t="str">
        <f t="shared" si="2"/>
        <v>(↔)</v>
      </c>
      <c r="P54" s="45">
        <v>0.40000000000000568</v>
      </c>
      <c r="Q54" s="43" t="s">
        <v>776</v>
      </c>
      <c r="R54" s="45">
        <f t="shared" si="0"/>
        <v>0.29999999999999716</v>
      </c>
      <c r="S54" s="63" t="str">
        <f t="shared" si="3"/>
        <v>(↑)</v>
      </c>
      <c r="U54" s="17"/>
    </row>
    <row r="55" spans="1:21" ht="15" x14ac:dyDescent="0.25">
      <c r="E55" s="40"/>
      <c r="F55" s="40"/>
      <c r="G55" s="40"/>
      <c r="H55" s="40"/>
      <c r="I55" s="70"/>
      <c r="J55" s="29"/>
      <c r="K55" s="22"/>
      <c r="L55" s="30"/>
      <c r="M55" s="22"/>
      <c r="N55" s="47"/>
      <c r="O55" s="47"/>
      <c r="P55" s="45"/>
      <c r="Q55" s="43"/>
      <c r="R55" s="45"/>
      <c r="S55" s="64"/>
      <c r="U55" s="17"/>
    </row>
    <row r="56" spans="1:21" ht="15" x14ac:dyDescent="0.25">
      <c r="A56" s="11" t="s">
        <v>65</v>
      </c>
      <c r="B56" s="1"/>
      <c r="C56" s="1" t="s">
        <v>66</v>
      </c>
      <c r="D56" s="1"/>
      <c r="E56" s="40">
        <v>81.900000000000006</v>
      </c>
      <c r="F56" s="40">
        <v>81.900000000000006</v>
      </c>
      <c r="G56" s="40">
        <v>82.1</v>
      </c>
      <c r="H56" s="40">
        <v>82.1</v>
      </c>
      <c r="I56" s="70">
        <v>82.2</v>
      </c>
      <c r="J56" s="29">
        <v>0.19999999999998863</v>
      </c>
      <c r="K56" s="22" t="s">
        <v>776</v>
      </c>
      <c r="L56" s="30">
        <v>0</v>
      </c>
      <c r="M56" s="22" t="s">
        <v>777</v>
      </c>
      <c r="N56" s="49">
        <f t="shared" si="1"/>
        <v>0.10000000000000853</v>
      </c>
      <c r="O56" s="57" t="str">
        <f t="shared" si="2"/>
        <v>(↑)</v>
      </c>
      <c r="P56" s="45">
        <v>0.19999999999998863</v>
      </c>
      <c r="Q56" s="43" t="s">
        <v>776</v>
      </c>
      <c r="R56" s="45">
        <f t="shared" si="0"/>
        <v>0.29999999999999716</v>
      </c>
      <c r="S56" s="63" t="str">
        <f t="shared" si="3"/>
        <v>(↑)</v>
      </c>
      <c r="U56" s="17"/>
    </row>
    <row r="57" spans="1:21" ht="15" x14ac:dyDescent="0.25">
      <c r="A57" s="12" t="s">
        <v>67</v>
      </c>
      <c r="D57" s="2" t="s">
        <v>68</v>
      </c>
      <c r="E57" s="40">
        <v>80.5</v>
      </c>
      <c r="F57" s="40">
        <v>80.099999999999994</v>
      </c>
      <c r="G57" s="40">
        <v>80.099999999999994</v>
      </c>
      <c r="H57" s="40">
        <v>80</v>
      </c>
      <c r="I57" s="70">
        <v>80.5</v>
      </c>
      <c r="J57" s="29">
        <v>0</v>
      </c>
      <c r="K57" s="22" t="s">
        <v>777</v>
      </c>
      <c r="L57" s="30">
        <v>-9.9999999999994316E-2</v>
      </c>
      <c r="M57" s="22" t="s">
        <v>778</v>
      </c>
      <c r="N57" s="49">
        <f t="shared" si="1"/>
        <v>0.5</v>
      </c>
      <c r="O57" s="57" t="str">
        <f t="shared" si="2"/>
        <v>(↑)</v>
      </c>
      <c r="P57" s="45">
        <v>-0.5</v>
      </c>
      <c r="Q57" s="43" t="s">
        <v>778</v>
      </c>
      <c r="R57" s="45">
        <f t="shared" si="0"/>
        <v>0.40000000000000568</v>
      </c>
      <c r="S57" s="63" t="str">
        <f t="shared" si="3"/>
        <v>(↑)</v>
      </c>
      <c r="U57" s="17"/>
    </row>
    <row r="58" spans="1:21" ht="15" x14ac:dyDescent="0.25">
      <c r="A58" s="12" t="s">
        <v>69</v>
      </c>
      <c r="D58" s="2" t="s">
        <v>70</v>
      </c>
      <c r="E58" s="40">
        <v>81.8</v>
      </c>
      <c r="F58" s="40">
        <v>82.2</v>
      </c>
      <c r="G58" s="40">
        <v>82.4</v>
      </c>
      <c r="H58" s="40">
        <v>82.3</v>
      </c>
      <c r="I58" s="70">
        <v>82.3</v>
      </c>
      <c r="J58" s="29">
        <v>0.20000000000000284</v>
      </c>
      <c r="K58" s="22" t="s">
        <v>776</v>
      </c>
      <c r="L58" s="30">
        <v>-0.10000000000000853</v>
      </c>
      <c r="M58" s="22" t="s">
        <v>778</v>
      </c>
      <c r="N58" s="49">
        <f t="shared" si="1"/>
        <v>0</v>
      </c>
      <c r="O58" s="57" t="str">
        <f t="shared" si="2"/>
        <v>(↔)</v>
      </c>
      <c r="P58" s="45">
        <v>0.5</v>
      </c>
      <c r="Q58" s="43" t="s">
        <v>776</v>
      </c>
      <c r="R58" s="45">
        <f t="shared" si="0"/>
        <v>9.9999999999994316E-2</v>
      </c>
      <c r="S58" s="63" t="str">
        <f t="shared" si="3"/>
        <v>(↑)</v>
      </c>
      <c r="U58" s="17"/>
    </row>
    <row r="59" spans="1:21" ht="15" x14ac:dyDescent="0.25">
      <c r="A59" s="12" t="s">
        <v>71</v>
      </c>
      <c r="D59" s="2" t="s">
        <v>72</v>
      </c>
      <c r="E59" s="40">
        <v>82.7</v>
      </c>
      <c r="F59" s="40">
        <v>82.2</v>
      </c>
      <c r="G59" s="40">
        <v>82.6</v>
      </c>
      <c r="H59" s="40">
        <v>82.5</v>
      </c>
      <c r="I59" s="70">
        <v>82.7</v>
      </c>
      <c r="J59" s="29">
        <v>0.39999999999999147</v>
      </c>
      <c r="K59" s="22" t="s">
        <v>776</v>
      </c>
      <c r="L59" s="30">
        <v>-9.9999999999994316E-2</v>
      </c>
      <c r="M59" s="22" t="s">
        <v>778</v>
      </c>
      <c r="N59" s="49">
        <f t="shared" si="1"/>
        <v>0.20000000000000284</v>
      </c>
      <c r="O59" s="57" t="str">
        <f t="shared" si="2"/>
        <v>(↑)</v>
      </c>
      <c r="P59" s="45">
        <v>-0.20000000000000284</v>
      </c>
      <c r="Q59" s="43" t="s">
        <v>778</v>
      </c>
      <c r="R59" s="45">
        <f t="shared" si="0"/>
        <v>0.5</v>
      </c>
      <c r="S59" s="63" t="str">
        <f t="shared" si="3"/>
        <v>(↑)</v>
      </c>
      <c r="U59" s="17"/>
    </row>
    <row r="60" spans="1:21" ht="15" x14ac:dyDescent="0.25">
      <c r="A60" s="12" t="s">
        <v>73</v>
      </c>
      <c r="D60" s="2" t="s">
        <v>74</v>
      </c>
      <c r="E60" s="40">
        <v>81</v>
      </c>
      <c r="F60" s="40">
        <v>81.2</v>
      </c>
      <c r="G60" s="40">
        <v>81.099999999999994</v>
      </c>
      <c r="H60" s="40">
        <v>81.099999999999994</v>
      </c>
      <c r="I60" s="70">
        <v>81</v>
      </c>
      <c r="J60" s="29">
        <v>-0.10000000000000853</v>
      </c>
      <c r="K60" s="22" t="s">
        <v>778</v>
      </c>
      <c r="L60" s="30">
        <v>0</v>
      </c>
      <c r="M60" s="22" t="s">
        <v>777</v>
      </c>
      <c r="N60" s="49">
        <f t="shared" si="1"/>
        <v>-9.9999999999994316E-2</v>
      </c>
      <c r="O60" s="57" t="str">
        <f t="shared" si="2"/>
        <v>(↓)</v>
      </c>
      <c r="P60" s="45">
        <v>9.9999999999994316E-2</v>
      </c>
      <c r="Q60" s="43" t="s">
        <v>776</v>
      </c>
      <c r="R60" s="45">
        <f t="shared" si="0"/>
        <v>-0.20000000000000284</v>
      </c>
      <c r="S60" s="63" t="str">
        <f t="shared" si="3"/>
        <v>(↓)</v>
      </c>
      <c r="U60" s="17"/>
    </row>
    <row r="61" spans="1:21" ht="15" x14ac:dyDescent="0.25">
      <c r="A61" s="12" t="s">
        <v>75</v>
      </c>
      <c r="D61" s="2" t="s">
        <v>76</v>
      </c>
      <c r="E61" s="40">
        <v>82.1</v>
      </c>
      <c r="F61" s="40">
        <v>82</v>
      </c>
      <c r="G61" s="40">
        <v>81.900000000000006</v>
      </c>
      <c r="H61" s="40">
        <v>81.900000000000006</v>
      </c>
      <c r="I61" s="70">
        <v>82.1</v>
      </c>
      <c r="J61" s="29">
        <v>-9.9999999999994316E-2</v>
      </c>
      <c r="K61" s="22" t="s">
        <v>778</v>
      </c>
      <c r="L61" s="30">
        <v>0</v>
      </c>
      <c r="M61" s="22" t="s">
        <v>777</v>
      </c>
      <c r="N61" s="49">
        <f t="shared" si="1"/>
        <v>0.19999999999998863</v>
      </c>
      <c r="O61" s="57" t="str">
        <f t="shared" si="2"/>
        <v>(↑)</v>
      </c>
      <c r="P61" s="45">
        <v>-0.19999999999998863</v>
      </c>
      <c r="Q61" s="43" t="s">
        <v>778</v>
      </c>
      <c r="R61" s="45">
        <f t="shared" si="0"/>
        <v>9.9999999999994316E-2</v>
      </c>
      <c r="S61" s="63" t="str">
        <f t="shared" si="3"/>
        <v>(↑)</v>
      </c>
      <c r="U61" s="17"/>
    </row>
    <row r="62" spans="1:21" ht="15" x14ac:dyDescent="0.25">
      <c r="A62" s="12" t="s">
        <v>77</v>
      </c>
      <c r="D62" s="2" t="s">
        <v>78</v>
      </c>
      <c r="E62" s="40">
        <v>81.599999999999994</v>
      </c>
      <c r="F62" s="40">
        <v>81.7</v>
      </c>
      <c r="G62" s="40">
        <v>81.900000000000006</v>
      </c>
      <c r="H62" s="40">
        <v>81.5</v>
      </c>
      <c r="I62" s="70">
        <v>81.5</v>
      </c>
      <c r="J62" s="29">
        <v>0.20000000000000284</v>
      </c>
      <c r="K62" s="22" t="s">
        <v>776</v>
      </c>
      <c r="L62" s="30">
        <v>-0.40000000000000568</v>
      </c>
      <c r="M62" s="22" t="s">
        <v>778</v>
      </c>
      <c r="N62" s="49">
        <f t="shared" si="1"/>
        <v>0</v>
      </c>
      <c r="O62" s="57" t="str">
        <f t="shared" si="2"/>
        <v>(↔)</v>
      </c>
      <c r="P62" s="45">
        <v>-9.9999999999994316E-2</v>
      </c>
      <c r="Q62" s="43" t="s">
        <v>778</v>
      </c>
      <c r="R62" s="45">
        <f t="shared" si="0"/>
        <v>-0.20000000000000284</v>
      </c>
      <c r="S62" s="63" t="str">
        <f t="shared" si="3"/>
        <v>(↓)</v>
      </c>
      <c r="U62" s="17"/>
    </row>
    <row r="63" spans="1:21" ht="15" x14ac:dyDescent="0.25">
      <c r="A63" s="12" t="s">
        <v>79</v>
      </c>
      <c r="D63" s="2" t="s">
        <v>80</v>
      </c>
      <c r="E63" s="40">
        <v>80.8</v>
      </c>
      <c r="F63" s="40">
        <v>81.099999999999994</v>
      </c>
      <c r="G63" s="40">
        <v>81.3</v>
      </c>
      <c r="H63" s="40">
        <v>81.599999999999994</v>
      </c>
      <c r="I63" s="70">
        <v>81.5</v>
      </c>
      <c r="J63" s="29">
        <v>0.20000000000000284</v>
      </c>
      <c r="K63" s="22" t="s">
        <v>776</v>
      </c>
      <c r="L63" s="30">
        <v>0.29999999999999716</v>
      </c>
      <c r="M63" s="22" t="s">
        <v>776</v>
      </c>
      <c r="N63" s="49">
        <f t="shared" si="1"/>
        <v>-9.9999999999994316E-2</v>
      </c>
      <c r="O63" s="57" t="str">
        <f t="shared" si="2"/>
        <v>(↓)</v>
      </c>
      <c r="P63" s="45">
        <v>0.79999999999999716</v>
      </c>
      <c r="Q63" s="43" t="s">
        <v>776</v>
      </c>
      <c r="R63" s="45">
        <f t="shared" si="0"/>
        <v>0.40000000000000568</v>
      </c>
      <c r="S63" s="63" t="str">
        <f t="shared" si="3"/>
        <v>(↑)</v>
      </c>
      <c r="U63" s="17"/>
    </row>
    <row r="64" spans="1:21" ht="15" x14ac:dyDescent="0.25">
      <c r="A64" s="12" t="s">
        <v>81</v>
      </c>
      <c r="D64" s="2" t="s">
        <v>82</v>
      </c>
      <c r="E64" s="40">
        <v>83.9</v>
      </c>
      <c r="F64" s="40">
        <v>83.9</v>
      </c>
      <c r="G64" s="40">
        <v>83.2</v>
      </c>
      <c r="H64" s="40">
        <v>83.3</v>
      </c>
      <c r="I64" s="70">
        <v>82.9</v>
      </c>
      <c r="J64" s="29">
        <v>-0.70000000000000284</v>
      </c>
      <c r="K64" s="22" t="s">
        <v>778</v>
      </c>
      <c r="L64" s="30">
        <v>9.9999999999994316E-2</v>
      </c>
      <c r="M64" s="22" t="s">
        <v>776</v>
      </c>
      <c r="N64" s="49">
        <f t="shared" si="1"/>
        <v>-0.39999999999999147</v>
      </c>
      <c r="O64" s="57" t="str">
        <f t="shared" si="2"/>
        <v>(↓)</v>
      </c>
      <c r="P64" s="45">
        <v>-0.60000000000000853</v>
      </c>
      <c r="Q64" s="43" t="s">
        <v>778</v>
      </c>
      <c r="R64" s="45">
        <f t="shared" si="0"/>
        <v>-1</v>
      </c>
      <c r="S64" s="63" t="str">
        <f t="shared" si="3"/>
        <v>(↓)</v>
      </c>
      <c r="U64" s="17"/>
    </row>
    <row r="65" spans="1:21" ht="15" x14ac:dyDescent="0.25">
      <c r="A65" s="12" t="s">
        <v>83</v>
      </c>
      <c r="D65" s="2" t="s">
        <v>84</v>
      </c>
      <c r="E65" s="40">
        <v>81.5</v>
      </c>
      <c r="F65" s="40">
        <v>81.8</v>
      </c>
      <c r="G65" s="40">
        <v>82.4</v>
      </c>
      <c r="H65" s="40">
        <v>82.1</v>
      </c>
      <c r="I65" s="70">
        <v>82.3</v>
      </c>
      <c r="J65" s="29">
        <v>0.60000000000000853</v>
      </c>
      <c r="K65" s="22" t="s">
        <v>776</v>
      </c>
      <c r="L65" s="30">
        <v>-0.30000000000001137</v>
      </c>
      <c r="M65" s="22" t="s">
        <v>778</v>
      </c>
      <c r="N65" s="49">
        <f t="shared" si="1"/>
        <v>0.20000000000000284</v>
      </c>
      <c r="O65" s="57" t="str">
        <f t="shared" si="2"/>
        <v>(↑)</v>
      </c>
      <c r="P65" s="45">
        <v>0.59999999999999432</v>
      </c>
      <c r="Q65" s="43" t="s">
        <v>776</v>
      </c>
      <c r="R65" s="45">
        <f t="shared" si="0"/>
        <v>0.5</v>
      </c>
      <c r="S65" s="63" t="str">
        <f t="shared" si="3"/>
        <v>(↑)</v>
      </c>
      <c r="U65" s="17"/>
    </row>
    <row r="66" spans="1:21" ht="15" x14ac:dyDescent="0.25">
      <c r="A66" s="12" t="s">
        <v>85</v>
      </c>
      <c r="D66" s="2" t="s">
        <v>86</v>
      </c>
      <c r="E66" s="40">
        <v>82.6</v>
      </c>
      <c r="F66" s="40">
        <v>82.6</v>
      </c>
      <c r="G66" s="40">
        <v>83.1</v>
      </c>
      <c r="H66" s="40">
        <v>83.5</v>
      </c>
      <c r="I66" s="70">
        <v>83.7</v>
      </c>
      <c r="J66" s="29">
        <v>0.5</v>
      </c>
      <c r="K66" s="22" t="s">
        <v>776</v>
      </c>
      <c r="L66" s="30">
        <v>0.40000000000000568</v>
      </c>
      <c r="M66" s="22" t="s">
        <v>776</v>
      </c>
      <c r="N66" s="49">
        <f t="shared" si="1"/>
        <v>0.20000000000000284</v>
      </c>
      <c r="O66" s="57" t="str">
        <f t="shared" si="2"/>
        <v>(↑)</v>
      </c>
      <c r="P66" s="45">
        <v>0.90000000000000568</v>
      </c>
      <c r="Q66" s="43" t="s">
        <v>776</v>
      </c>
      <c r="R66" s="45">
        <f t="shared" si="0"/>
        <v>1.1000000000000085</v>
      </c>
      <c r="S66" s="63" t="str">
        <f t="shared" si="3"/>
        <v>(↑)</v>
      </c>
      <c r="U66" s="17"/>
    </row>
    <row r="67" spans="1:21" ht="15" x14ac:dyDescent="0.25">
      <c r="A67" s="12" t="s">
        <v>87</v>
      </c>
      <c r="D67" s="2" t="s">
        <v>88</v>
      </c>
      <c r="E67" s="40">
        <v>82.4</v>
      </c>
      <c r="F67" s="40">
        <v>82.5</v>
      </c>
      <c r="G67" s="40">
        <v>82.8</v>
      </c>
      <c r="H67" s="40">
        <v>82.6</v>
      </c>
      <c r="I67" s="70">
        <v>82.4</v>
      </c>
      <c r="J67" s="29">
        <v>0.29999999999999716</v>
      </c>
      <c r="K67" s="22" t="s">
        <v>776</v>
      </c>
      <c r="L67" s="30">
        <v>-0.20000000000000284</v>
      </c>
      <c r="M67" s="22" t="s">
        <v>778</v>
      </c>
      <c r="N67" s="49">
        <f t="shared" si="1"/>
        <v>-0.19999999999998863</v>
      </c>
      <c r="O67" s="57" t="str">
        <f t="shared" si="2"/>
        <v>(↓)</v>
      </c>
      <c r="P67" s="45">
        <v>0.19999999999998863</v>
      </c>
      <c r="Q67" s="43" t="s">
        <v>776</v>
      </c>
      <c r="R67" s="45">
        <f t="shared" si="0"/>
        <v>-9.9999999999994316E-2</v>
      </c>
      <c r="S67" s="63" t="str">
        <f t="shared" si="3"/>
        <v>(↓)</v>
      </c>
      <c r="T67" s="15" t="s">
        <v>771</v>
      </c>
      <c r="U67" s="17"/>
    </row>
    <row r="68" spans="1:21" ht="15" x14ac:dyDescent="0.25">
      <c r="A68" s="12" t="s">
        <v>89</v>
      </c>
      <c r="D68" s="2" t="s">
        <v>90</v>
      </c>
      <c r="E68" s="40">
        <v>81.599999999999994</v>
      </c>
      <c r="F68" s="40">
        <v>81.5</v>
      </c>
      <c r="G68" s="40">
        <v>82.1</v>
      </c>
      <c r="H68" s="40">
        <v>82.4</v>
      </c>
      <c r="I68" s="70">
        <v>82.5</v>
      </c>
      <c r="J68" s="29">
        <v>0.59999999999999432</v>
      </c>
      <c r="K68" s="22" t="s">
        <v>776</v>
      </c>
      <c r="L68" s="30">
        <v>0.30000000000001137</v>
      </c>
      <c r="M68" s="22" t="s">
        <v>776</v>
      </c>
      <c r="N68" s="49">
        <f t="shared" si="1"/>
        <v>9.9999999999994316E-2</v>
      </c>
      <c r="O68" s="57" t="str">
        <f t="shared" si="2"/>
        <v>(↑)</v>
      </c>
      <c r="P68" s="45">
        <v>0.80000000000001137</v>
      </c>
      <c r="Q68" s="43" t="s">
        <v>776</v>
      </c>
      <c r="R68" s="45">
        <f t="shared" si="0"/>
        <v>1</v>
      </c>
      <c r="S68" s="63" t="str">
        <f t="shared" si="3"/>
        <v>(↑)</v>
      </c>
      <c r="U68" s="17"/>
    </row>
    <row r="69" spans="1:21" ht="15" x14ac:dyDescent="0.25">
      <c r="E69" s="40"/>
      <c r="F69" s="40"/>
      <c r="G69" s="40"/>
      <c r="H69" s="40"/>
      <c r="I69" s="70"/>
      <c r="J69" s="29"/>
      <c r="K69" s="22"/>
      <c r="L69" s="30"/>
      <c r="M69" s="22"/>
      <c r="N69" s="47"/>
      <c r="O69" s="47"/>
      <c r="P69" s="45"/>
      <c r="Q69" s="43"/>
      <c r="R69" s="45"/>
      <c r="S69" s="64"/>
      <c r="U69" s="17"/>
    </row>
    <row r="70" spans="1:21" ht="15" x14ac:dyDescent="0.25">
      <c r="A70" s="11" t="s">
        <v>91</v>
      </c>
      <c r="B70" s="1"/>
      <c r="C70" s="1" t="s">
        <v>92</v>
      </c>
      <c r="E70" s="40">
        <v>81.3</v>
      </c>
      <c r="F70" s="40">
        <v>81.5</v>
      </c>
      <c r="G70" s="40">
        <v>81.400000000000006</v>
      </c>
      <c r="H70" s="40">
        <v>81.3</v>
      </c>
      <c r="I70" s="70">
        <v>81.2</v>
      </c>
      <c r="J70" s="29">
        <v>-9.9999999999994316E-2</v>
      </c>
      <c r="K70" s="22" t="s">
        <v>778</v>
      </c>
      <c r="L70" s="30">
        <v>-0.10000000000000853</v>
      </c>
      <c r="M70" s="22" t="s">
        <v>778</v>
      </c>
      <c r="N70" s="49">
        <f t="shared" si="1"/>
        <v>-9.9999999999994316E-2</v>
      </c>
      <c r="O70" s="57" t="str">
        <f t="shared" si="2"/>
        <v>(↓)</v>
      </c>
      <c r="P70" s="45">
        <v>0</v>
      </c>
      <c r="Q70" s="43" t="s">
        <v>777</v>
      </c>
      <c r="R70" s="45">
        <f t="shared" si="0"/>
        <v>-0.29999999999999716</v>
      </c>
      <c r="S70" s="63" t="str">
        <f t="shared" si="3"/>
        <v>(↓)</v>
      </c>
      <c r="T70" s="15" t="s">
        <v>786</v>
      </c>
      <c r="U70" s="17"/>
    </row>
    <row r="71" spans="1:21" ht="15" x14ac:dyDescent="0.25">
      <c r="A71" s="12" t="s">
        <v>93</v>
      </c>
      <c r="D71" s="2" t="s">
        <v>94</v>
      </c>
      <c r="E71" s="40">
        <v>80.5</v>
      </c>
      <c r="F71" s="40">
        <v>80.7</v>
      </c>
      <c r="G71" s="40">
        <v>80.400000000000006</v>
      </c>
      <c r="H71" s="40">
        <v>80.400000000000006</v>
      </c>
      <c r="I71" s="70">
        <v>80.3</v>
      </c>
      <c r="J71" s="29">
        <v>-0.29999999999999716</v>
      </c>
      <c r="K71" s="22" t="s">
        <v>778</v>
      </c>
      <c r="L71" s="30">
        <v>0</v>
      </c>
      <c r="M71" s="22" t="s">
        <v>777</v>
      </c>
      <c r="N71" s="49">
        <f t="shared" si="1"/>
        <v>-0.10000000000000853</v>
      </c>
      <c r="O71" s="57" t="str">
        <f t="shared" si="2"/>
        <v>(↓)</v>
      </c>
      <c r="P71" s="45">
        <v>-9.9999999999994316E-2</v>
      </c>
      <c r="Q71" s="43" t="s">
        <v>778</v>
      </c>
      <c r="R71" s="45">
        <f t="shared" si="0"/>
        <v>-0.40000000000000568</v>
      </c>
      <c r="S71" s="63" t="str">
        <f t="shared" si="3"/>
        <v>(↓)</v>
      </c>
      <c r="U71" s="17"/>
    </row>
    <row r="72" spans="1:21" ht="15" x14ac:dyDescent="0.25">
      <c r="A72" s="12" t="s">
        <v>95</v>
      </c>
      <c r="D72" s="2" t="s">
        <v>96</v>
      </c>
      <c r="E72" s="40">
        <v>80.099999999999994</v>
      </c>
      <c r="F72" s="40">
        <v>80.400000000000006</v>
      </c>
      <c r="G72" s="40">
        <v>80.400000000000006</v>
      </c>
      <c r="H72" s="40">
        <v>80.400000000000006</v>
      </c>
      <c r="I72" s="70">
        <v>80.3</v>
      </c>
      <c r="J72" s="29">
        <v>0</v>
      </c>
      <c r="K72" s="22" t="s">
        <v>777</v>
      </c>
      <c r="L72" s="30">
        <v>0</v>
      </c>
      <c r="M72" s="22" t="s">
        <v>777</v>
      </c>
      <c r="N72" s="49">
        <f t="shared" si="1"/>
        <v>-0.10000000000000853</v>
      </c>
      <c r="O72" s="57" t="str">
        <f t="shared" si="2"/>
        <v>(↓)</v>
      </c>
      <c r="P72" s="45">
        <v>0.30000000000001137</v>
      </c>
      <c r="Q72" s="43" t="s">
        <v>776</v>
      </c>
      <c r="R72" s="45">
        <f t="shared" ref="R72:R135" si="4">(I72-F72)</f>
        <v>-0.10000000000000853</v>
      </c>
      <c r="S72" s="63" t="str">
        <f t="shared" si="3"/>
        <v>(↓)</v>
      </c>
      <c r="U72" s="17"/>
    </row>
    <row r="73" spans="1:21" ht="15" x14ac:dyDescent="0.25">
      <c r="A73" s="12" t="s">
        <v>97</v>
      </c>
      <c r="D73" s="2" t="s">
        <v>98</v>
      </c>
      <c r="E73" s="40">
        <v>82.6</v>
      </c>
      <c r="F73" s="40">
        <v>82.4</v>
      </c>
      <c r="G73" s="40">
        <v>82.2</v>
      </c>
      <c r="H73" s="40">
        <v>82.2</v>
      </c>
      <c r="I73" s="70">
        <v>82.3</v>
      </c>
      <c r="J73" s="29">
        <v>-0.20000000000000284</v>
      </c>
      <c r="K73" s="22" t="s">
        <v>778</v>
      </c>
      <c r="L73" s="30">
        <v>0</v>
      </c>
      <c r="M73" s="22" t="s">
        <v>777</v>
      </c>
      <c r="N73" s="49">
        <f t="shared" si="1"/>
        <v>9.9999999999994316E-2</v>
      </c>
      <c r="O73" s="57" t="str">
        <f t="shared" si="2"/>
        <v>(↑)</v>
      </c>
      <c r="P73" s="45">
        <v>-0.39999999999999147</v>
      </c>
      <c r="Q73" s="43" t="s">
        <v>778</v>
      </c>
      <c r="R73" s="45">
        <f t="shared" si="4"/>
        <v>-0.10000000000000853</v>
      </c>
      <c r="S73" s="63" t="str">
        <f t="shared" si="3"/>
        <v>(↓)</v>
      </c>
      <c r="U73" s="17"/>
    </row>
    <row r="74" spans="1:21" ht="15" x14ac:dyDescent="0.25">
      <c r="A74" s="12" t="s">
        <v>99</v>
      </c>
      <c r="D74" s="2" t="s">
        <v>100</v>
      </c>
      <c r="E74" s="40">
        <v>81.5</v>
      </c>
      <c r="F74" s="40">
        <v>81.599999999999994</v>
      </c>
      <c r="G74" s="40">
        <v>81.400000000000006</v>
      </c>
      <c r="H74" s="40">
        <v>81.2</v>
      </c>
      <c r="I74" s="70">
        <v>81</v>
      </c>
      <c r="J74" s="29">
        <v>-0.19999999999998863</v>
      </c>
      <c r="K74" s="22" t="s">
        <v>778</v>
      </c>
      <c r="L74" s="30">
        <v>-0.20000000000000284</v>
      </c>
      <c r="M74" s="22" t="s">
        <v>778</v>
      </c>
      <c r="N74" s="49">
        <f t="shared" si="1"/>
        <v>-0.20000000000000284</v>
      </c>
      <c r="O74" s="57" t="str">
        <f t="shared" si="2"/>
        <v>(↓)</v>
      </c>
      <c r="P74" s="45">
        <v>-0.29999999999999716</v>
      </c>
      <c r="Q74" s="43" t="s">
        <v>778</v>
      </c>
      <c r="R74" s="45">
        <f t="shared" si="4"/>
        <v>-0.59999999999999432</v>
      </c>
      <c r="S74" s="63" t="str">
        <f t="shared" si="3"/>
        <v>(↓)</v>
      </c>
      <c r="T74" s="15" t="s">
        <v>786</v>
      </c>
      <c r="U74" s="17"/>
    </row>
    <row r="75" spans="1:21" ht="15" x14ac:dyDescent="0.25">
      <c r="A75" s="12" t="s">
        <v>101</v>
      </c>
      <c r="D75" s="2" t="s">
        <v>102</v>
      </c>
      <c r="E75" s="40">
        <v>81.8</v>
      </c>
      <c r="F75" s="40">
        <v>82.3</v>
      </c>
      <c r="G75" s="40">
        <v>82.1</v>
      </c>
      <c r="H75" s="40">
        <v>81.900000000000006</v>
      </c>
      <c r="I75" s="70">
        <v>81.599999999999994</v>
      </c>
      <c r="J75" s="29">
        <v>-0.20000000000000284</v>
      </c>
      <c r="K75" s="22" t="s">
        <v>778</v>
      </c>
      <c r="L75" s="30">
        <v>-0.19999999999998863</v>
      </c>
      <c r="M75" s="22" t="s">
        <v>778</v>
      </c>
      <c r="N75" s="49">
        <f t="shared" si="1"/>
        <v>-0.30000000000001137</v>
      </c>
      <c r="O75" s="57" t="str">
        <f t="shared" si="2"/>
        <v>(↓)</v>
      </c>
      <c r="P75" s="45">
        <v>0.10000000000000853</v>
      </c>
      <c r="Q75" s="43" t="s">
        <v>776</v>
      </c>
      <c r="R75" s="45">
        <f t="shared" si="4"/>
        <v>-0.70000000000000284</v>
      </c>
      <c r="S75" s="63" t="str">
        <f t="shared" si="3"/>
        <v>(↓)</v>
      </c>
      <c r="T75" s="15" t="s">
        <v>786</v>
      </c>
      <c r="U75" s="17"/>
    </row>
    <row r="76" spans="1:21" ht="15" x14ac:dyDescent="0.25">
      <c r="E76" s="40"/>
      <c r="F76" s="40"/>
      <c r="G76" s="40"/>
      <c r="H76" s="40"/>
      <c r="I76" s="70"/>
      <c r="J76" s="29"/>
      <c r="K76" s="22"/>
      <c r="L76" s="30"/>
      <c r="M76" s="22"/>
      <c r="N76" s="47"/>
      <c r="O76" s="47"/>
      <c r="P76" s="45"/>
      <c r="Q76" s="43"/>
      <c r="R76" s="45"/>
      <c r="S76" s="64"/>
      <c r="U76" s="17"/>
    </row>
    <row r="77" spans="1:21" ht="15" x14ac:dyDescent="0.25">
      <c r="A77" s="11" t="s">
        <v>103</v>
      </c>
      <c r="B77" s="1" t="s">
        <v>104</v>
      </c>
      <c r="C77" s="1"/>
      <c r="D77" s="1"/>
      <c r="E77" s="40">
        <v>82.1</v>
      </c>
      <c r="F77" s="40">
        <v>82.2</v>
      </c>
      <c r="G77" s="40">
        <v>82.3</v>
      </c>
      <c r="H77" s="40">
        <v>82.3</v>
      </c>
      <c r="I77" s="70">
        <v>82.4</v>
      </c>
      <c r="J77" s="29">
        <v>9.9999999999994316E-2</v>
      </c>
      <c r="K77" s="22" t="s">
        <v>776</v>
      </c>
      <c r="L77" s="30">
        <v>0</v>
      </c>
      <c r="M77" s="22" t="s">
        <v>777</v>
      </c>
      <c r="N77" s="49">
        <f t="shared" si="1"/>
        <v>0.10000000000000853</v>
      </c>
      <c r="O77" s="57" t="str">
        <f t="shared" ref="O77:O140" si="5">IF(N77&lt;0,"(↓)",IF(N77&gt;0,"(↑)","(↔)"))</f>
        <v>(↑)</v>
      </c>
      <c r="P77" s="45">
        <v>0.20000000000000284</v>
      </c>
      <c r="Q77" s="43" t="s">
        <v>776</v>
      </c>
      <c r="R77" s="45">
        <f t="shared" si="4"/>
        <v>0.20000000000000284</v>
      </c>
      <c r="S77" s="63" t="str">
        <f t="shared" ref="S77:S140" si="6">IF(R77&lt;0,"(↓)",IF(R77&gt;0,"(↑)","(↔)"))</f>
        <v>(↑)</v>
      </c>
      <c r="U77" s="17"/>
    </row>
    <row r="78" spans="1:21" ht="15" x14ac:dyDescent="0.25">
      <c r="A78" s="1"/>
      <c r="B78" s="1"/>
      <c r="C78" s="1"/>
      <c r="D78" s="1"/>
      <c r="E78" s="40"/>
      <c r="F78" s="40"/>
      <c r="G78" s="40"/>
      <c r="H78" s="40"/>
      <c r="I78" s="70"/>
      <c r="J78" s="29"/>
      <c r="K78" s="22"/>
      <c r="L78" s="30"/>
      <c r="M78" s="22"/>
      <c r="N78" s="47"/>
      <c r="O78" s="47"/>
      <c r="P78" s="45"/>
      <c r="Q78" s="43"/>
      <c r="R78" s="45"/>
      <c r="S78" s="64"/>
      <c r="U78" s="17"/>
    </row>
    <row r="79" spans="1:21" ht="15" x14ac:dyDescent="0.25">
      <c r="A79" s="11" t="s">
        <v>105</v>
      </c>
      <c r="B79" s="1"/>
      <c r="C79" s="1" t="s">
        <v>688</v>
      </c>
      <c r="D79" s="1"/>
      <c r="E79" s="40">
        <v>82.9</v>
      </c>
      <c r="F79" s="40">
        <v>83</v>
      </c>
      <c r="G79" s="40">
        <v>83.2</v>
      </c>
      <c r="H79" s="40">
        <v>83.3</v>
      </c>
      <c r="I79" s="70">
        <v>83.5</v>
      </c>
      <c r="J79" s="29">
        <v>0.20000000000000284</v>
      </c>
      <c r="K79" s="22" t="s">
        <v>776</v>
      </c>
      <c r="L79" s="30">
        <v>9.9999999999994316E-2</v>
      </c>
      <c r="M79" s="22" t="s">
        <v>776</v>
      </c>
      <c r="N79" s="49">
        <f t="shared" si="1"/>
        <v>0.20000000000000284</v>
      </c>
      <c r="O79" s="57" t="str">
        <f t="shared" si="5"/>
        <v>(↑)</v>
      </c>
      <c r="P79" s="45">
        <v>0.39999999999999147</v>
      </c>
      <c r="Q79" s="43" t="s">
        <v>776</v>
      </c>
      <c r="R79" s="45">
        <f t="shared" si="4"/>
        <v>0.5</v>
      </c>
      <c r="S79" s="63" t="str">
        <f t="shared" si="6"/>
        <v>(↑)</v>
      </c>
      <c r="U79" s="17"/>
    </row>
    <row r="80" spans="1:21" ht="15" x14ac:dyDescent="0.25">
      <c r="A80" s="11" t="s">
        <v>106</v>
      </c>
      <c r="B80" s="1"/>
      <c r="C80" s="1" t="s">
        <v>689</v>
      </c>
      <c r="D80" s="1"/>
      <c r="E80" s="40">
        <v>80.400000000000006</v>
      </c>
      <c r="F80" s="40">
        <v>80.599999999999994</v>
      </c>
      <c r="G80" s="40">
        <v>80.5</v>
      </c>
      <c r="H80" s="40">
        <v>80.2</v>
      </c>
      <c r="I80" s="70">
        <v>80.099999999999994</v>
      </c>
      <c r="J80" s="29">
        <v>-9.9999999999994316E-2</v>
      </c>
      <c r="K80" s="22" t="s">
        <v>778</v>
      </c>
      <c r="L80" s="30">
        <v>-0.29999999999999716</v>
      </c>
      <c r="M80" s="22" t="s">
        <v>778</v>
      </c>
      <c r="N80" s="49">
        <f t="shared" si="1"/>
        <v>-0.10000000000000853</v>
      </c>
      <c r="O80" s="57" t="str">
        <f t="shared" si="5"/>
        <v>(↓)</v>
      </c>
      <c r="P80" s="45">
        <v>-0.20000000000000284</v>
      </c>
      <c r="Q80" s="43" t="s">
        <v>778</v>
      </c>
      <c r="R80" s="45">
        <f t="shared" si="4"/>
        <v>-0.5</v>
      </c>
      <c r="S80" s="63" t="str">
        <f t="shared" si="6"/>
        <v>(↓)</v>
      </c>
      <c r="T80" s="15" t="s">
        <v>786</v>
      </c>
      <c r="U80" s="17"/>
    </row>
    <row r="81" spans="1:21" ht="15" x14ac:dyDescent="0.25">
      <c r="A81" s="11" t="s">
        <v>107</v>
      </c>
      <c r="B81" s="1"/>
      <c r="C81" s="1" t="s">
        <v>690</v>
      </c>
      <c r="D81" s="1"/>
      <c r="E81" s="40">
        <v>81.8</v>
      </c>
      <c r="F81" s="40">
        <v>81.599999999999994</v>
      </c>
      <c r="G81" s="40">
        <v>82.1</v>
      </c>
      <c r="H81" s="40">
        <v>82.2</v>
      </c>
      <c r="I81" s="70">
        <v>82.6</v>
      </c>
      <c r="J81" s="29">
        <v>0.5</v>
      </c>
      <c r="K81" s="22" t="s">
        <v>776</v>
      </c>
      <c r="L81" s="30">
        <v>0.10000000000000853</v>
      </c>
      <c r="M81" s="22" t="s">
        <v>776</v>
      </c>
      <c r="N81" s="49">
        <f t="shared" ref="N81:N144" si="7">(I81-H81)</f>
        <v>0.39999999999999147</v>
      </c>
      <c r="O81" s="57" t="str">
        <f t="shared" si="5"/>
        <v>(↑)</v>
      </c>
      <c r="P81" s="45">
        <v>0.40000000000000568</v>
      </c>
      <c r="Q81" s="43" t="s">
        <v>776</v>
      </c>
      <c r="R81" s="45">
        <f t="shared" si="4"/>
        <v>1</v>
      </c>
      <c r="S81" s="63" t="str">
        <f t="shared" si="6"/>
        <v>(↑)</v>
      </c>
      <c r="U81" s="17"/>
    </row>
    <row r="82" spans="1:21" ht="15" x14ac:dyDescent="0.25">
      <c r="A82" s="11" t="s">
        <v>108</v>
      </c>
      <c r="B82" s="1"/>
      <c r="C82" s="1" t="s">
        <v>691</v>
      </c>
      <c r="D82" s="1"/>
      <c r="E82" s="40">
        <v>82.6</v>
      </c>
      <c r="F82" s="40">
        <v>82.4</v>
      </c>
      <c r="G82" s="40">
        <v>82.7</v>
      </c>
      <c r="H82" s="40">
        <v>82.5</v>
      </c>
      <c r="I82" s="70">
        <v>82.6</v>
      </c>
      <c r="J82" s="29">
        <v>0.29999999999999716</v>
      </c>
      <c r="K82" s="22" t="s">
        <v>776</v>
      </c>
      <c r="L82" s="30">
        <v>-0.20000000000000284</v>
      </c>
      <c r="M82" s="22" t="s">
        <v>778</v>
      </c>
      <c r="N82" s="49">
        <f t="shared" si="7"/>
        <v>9.9999999999994316E-2</v>
      </c>
      <c r="O82" s="57" t="str">
        <f t="shared" si="5"/>
        <v>(↑)</v>
      </c>
      <c r="P82" s="45">
        <v>-9.9999999999994316E-2</v>
      </c>
      <c r="Q82" s="43" t="s">
        <v>778</v>
      </c>
      <c r="R82" s="45">
        <f t="shared" si="4"/>
        <v>0.19999999999998863</v>
      </c>
      <c r="S82" s="63" t="str">
        <f t="shared" si="6"/>
        <v>(↑)</v>
      </c>
      <c r="U82" s="17"/>
    </row>
    <row r="83" spans="1:21" ht="15" x14ac:dyDescent="0.25">
      <c r="A83" s="11" t="s">
        <v>109</v>
      </c>
      <c r="B83" s="1"/>
      <c r="C83" s="1" t="s">
        <v>692</v>
      </c>
      <c r="D83" s="1"/>
      <c r="E83" s="40">
        <v>83</v>
      </c>
      <c r="F83" s="40">
        <v>83.4</v>
      </c>
      <c r="G83" s="40">
        <v>83.4</v>
      </c>
      <c r="H83" s="40">
        <v>83.4</v>
      </c>
      <c r="I83" s="70">
        <v>83.5</v>
      </c>
      <c r="J83" s="29">
        <v>0</v>
      </c>
      <c r="K83" s="22" t="s">
        <v>777</v>
      </c>
      <c r="L83" s="30">
        <v>0</v>
      </c>
      <c r="M83" s="22" t="s">
        <v>777</v>
      </c>
      <c r="N83" s="49">
        <f t="shared" si="7"/>
        <v>9.9999999999994316E-2</v>
      </c>
      <c r="O83" s="57" t="str">
        <f t="shared" si="5"/>
        <v>(↑)</v>
      </c>
      <c r="P83" s="45">
        <v>0.40000000000000568</v>
      </c>
      <c r="Q83" s="43" t="s">
        <v>776</v>
      </c>
      <c r="R83" s="45">
        <f t="shared" si="4"/>
        <v>9.9999999999994316E-2</v>
      </c>
      <c r="S83" s="63" t="str">
        <f t="shared" si="6"/>
        <v>(↑)</v>
      </c>
      <c r="U83" s="17"/>
    </row>
    <row r="84" spans="1:21" ht="15" x14ac:dyDescent="0.25">
      <c r="A84" s="1"/>
      <c r="E84" s="40"/>
      <c r="F84" s="40"/>
      <c r="G84" s="40"/>
      <c r="H84" s="40"/>
      <c r="I84" s="70"/>
      <c r="J84" s="29"/>
      <c r="K84" s="22"/>
      <c r="L84" s="30"/>
      <c r="M84" s="22"/>
      <c r="N84" s="47"/>
      <c r="O84" s="47"/>
      <c r="P84" s="45"/>
      <c r="Q84" s="43"/>
      <c r="R84" s="45"/>
      <c r="S84" s="64"/>
      <c r="U84" s="17"/>
    </row>
    <row r="85" spans="1:21" ht="15" x14ac:dyDescent="0.25">
      <c r="A85" s="11" t="s">
        <v>110</v>
      </c>
      <c r="B85" s="1"/>
      <c r="C85" s="1" t="s">
        <v>111</v>
      </c>
      <c r="E85" s="40">
        <v>83.5</v>
      </c>
      <c r="F85" s="40">
        <v>83.7</v>
      </c>
      <c r="G85" s="40">
        <v>83.9</v>
      </c>
      <c r="H85" s="40">
        <v>84.1</v>
      </c>
      <c r="I85" s="70">
        <v>84.2</v>
      </c>
      <c r="J85" s="29">
        <v>0.20000000000000284</v>
      </c>
      <c r="K85" s="22" t="s">
        <v>776</v>
      </c>
      <c r="L85" s="30">
        <v>0.19999999999998863</v>
      </c>
      <c r="M85" s="22" t="s">
        <v>776</v>
      </c>
      <c r="N85" s="49">
        <f t="shared" si="7"/>
        <v>0.10000000000000853</v>
      </c>
      <c r="O85" s="57" t="str">
        <f t="shared" si="5"/>
        <v>(↑)</v>
      </c>
      <c r="P85" s="45">
        <v>0.59999999999999432</v>
      </c>
      <c r="Q85" s="43" t="s">
        <v>776</v>
      </c>
      <c r="R85" s="45">
        <f t="shared" si="4"/>
        <v>0.5</v>
      </c>
      <c r="S85" s="63" t="str">
        <f t="shared" si="6"/>
        <v>(↑)</v>
      </c>
      <c r="U85" s="17"/>
    </row>
    <row r="86" spans="1:21" ht="15" x14ac:dyDescent="0.25">
      <c r="A86" s="12" t="s">
        <v>112</v>
      </c>
      <c r="D86" s="2" t="s">
        <v>113</v>
      </c>
      <c r="E86" s="40">
        <v>84.5</v>
      </c>
      <c r="F86" s="40">
        <v>84.6</v>
      </c>
      <c r="G86" s="40">
        <v>84.5</v>
      </c>
      <c r="H86" s="40">
        <v>84.9</v>
      </c>
      <c r="I86" s="70">
        <v>84.7</v>
      </c>
      <c r="J86" s="29">
        <v>-9.9999999999994316E-2</v>
      </c>
      <c r="K86" s="22" t="s">
        <v>778</v>
      </c>
      <c r="L86" s="30">
        <v>0.40000000000000568</v>
      </c>
      <c r="M86" s="22" t="s">
        <v>776</v>
      </c>
      <c r="N86" s="49">
        <f t="shared" si="7"/>
        <v>-0.20000000000000284</v>
      </c>
      <c r="O86" s="57" t="str">
        <f t="shared" si="5"/>
        <v>(↓)</v>
      </c>
      <c r="P86" s="45">
        <v>0.40000000000000568</v>
      </c>
      <c r="Q86" s="43" t="s">
        <v>776</v>
      </c>
      <c r="R86" s="45">
        <f t="shared" si="4"/>
        <v>0.10000000000000853</v>
      </c>
      <c r="S86" s="63" t="str">
        <f t="shared" si="6"/>
        <v>(↑)</v>
      </c>
      <c r="U86" s="17"/>
    </row>
    <row r="87" spans="1:21" ht="15" x14ac:dyDescent="0.25">
      <c r="A87" s="12" t="s">
        <v>114</v>
      </c>
      <c r="D87" s="2" t="s">
        <v>115</v>
      </c>
      <c r="E87" s="40">
        <v>85.1</v>
      </c>
      <c r="F87" s="40">
        <v>84.8</v>
      </c>
      <c r="G87" s="40">
        <v>85</v>
      </c>
      <c r="H87" s="40">
        <v>85.1</v>
      </c>
      <c r="I87" s="70">
        <v>85.5</v>
      </c>
      <c r="J87" s="29">
        <v>0.20000000000000284</v>
      </c>
      <c r="K87" s="22" t="s">
        <v>776</v>
      </c>
      <c r="L87" s="30">
        <v>9.9999999999994316E-2</v>
      </c>
      <c r="M87" s="22" t="s">
        <v>776</v>
      </c>
      <c r="N87" s="49">
        <f t="shared" si="7"/>
        <v>0.40000000000000568</v>
      </c>
      <c r="O87" s="57" t="str">
        <f t="shared" si="5"/>
        <v>(↑)</v>
      </c>
      <c r="P87" s="45">
        <v>0</v>
      </c>
      <c r="Q87" s="43" t="s">
        <v>777</v>
      </c>
      <c r="R87" s="45">
        <f t="shared" si="4"/>
        <v>0.70000000000000284</v>
      </c>
      <c r="S87" s="63" t="str">
        <f t="shared" si="6"/>
        <v>(↑)</v>
      </c>
      <c r="U87" s="17"/>
    </row>
    <row r="88" spans="1:21" ht="15" x14ac:dyDescent="0.25">
      <c r="A88" s="12" t="s">
        <v>116</v>
      </c>
      <c r="D88" s="2" t="s">
        <v>117</v>
      </c>
      <c r="E88" s="40">
        <v>83.7</v>
      </c>
      <c r="F88" s="40">
        <v>84.1</v>
      </c>
      <c r="G88" s="40">
        <v>84.3</v>
      </c>
      <c r="H88" s="40">
        <v>84.4</v>
      </c>
      <c r="I88" s="70">
        <v>84</v>
      </c>
      <c r="J88" s="29">
        <v>0.20000000000000284</v>
      </c>
      <c r="K88" s="22" t="s">
        <v>776</v>
      </c>
      <c r="L88" s="30">
        <v>0.10000000000000853</v>
      </c>
      <c r="M88" s="22" t="s">
        <v>776</v>
      </c>
      <c r="N88" s="49">
        <f t="shared" si="7"/>
        <v>-0.40000000000000568</v>
      </c>
      <c r="O88" s="57" t="str">
        <f t="shared" si="5"/>
        <v>(↓)</v>
      </c>
      <c r="P88" s="45">
        <v>0.70000000000000284</v>
      </c>
      <c r="Q88" s="43" t="s">
        <v>776</v>
      </c>
      <c r="R88" s="45">
        <f t="shared" si="4"/>
        <v>-9.9999999999994316E-2</v>
      </c>
      <c r="S88" s="63" t="str">
        <f t="shared" si="6"/>
        <v>(↓)</v>
      </c>
      <c r="U88" s="17"/>
    </row>
    <row r="89" spans="1:21" ht="15" x14ac:dyDescent="0.25">
      <c r="A89" s="12" t="s">
        <v>118</v>
      </c>
      <c r="D89" s="2" t="s">
        <v>119</v>
      </c>
      <c r="E89" s="40">
        <v>83</v>
      </c>
      <c r="F89" s="40">
        <v>83</v>
      </c>
      <c r="G89" s="40">
        <v>83.4</v>
      </c>
      <c r="H89" s="40">
        <v>83.6</v>
      </c>
      <c r="I89" s="70">
        <v>84.2</v>
      </c>
      <c r="J89" s="29">
        <v>0.40000000000000568</v>
      </c>
      <c r="K89" s="22" t="s">
        <v>776</v>
      </c>
      <c r="L89" s="30">
        <v>0.19999999999998863</v>
      </c>
      <c r="M89" s="22" t="s">
        <v>776</v>
      </c>
      <c r="N89" s="49">
        <f t="shared" si="7"/>
        <v>0.60000000000000853</v>
      </c>
      <c r="O89" s="57" t="str">
        <f t="shared" si="5"/>
        <v>(↑)</v>
      </c>
      <c r="P89" s="45">
        <v>0.59999999999999432</v>
      </c>
      <c r="Q89" s="43" t="s">
        <v>776</v>
      </c>
      <c r="R89" s="45">
        <f t="shared" si="4"/>
        <v>1.2000000000000028</v>
      </c>
      <c r="S89" s="63" t="str">
        <f t="shared" si="6"/>
        <v>(↑)</v>
      </c>
      <c r="U89" s="17"/>
    </row>
    <row r="90" spans="1:21" ht="15" x14ac:dyDescent="0.25">
      <c r="A90" s="12" t="s">
        <v>120</v>
      </c>
      <c r="D90" s="2" t="s">
        <v>121</v>
      </c>
      <c r="E90" s="40">
        <v>82.9</v>
      </c>
      <c r="F90" s="40">
        <v>82.6</v>
      </c>
      <c r="G90" s="40">
        <v>83.2</v>
      </c>
      <c r="H90" s="40">
        <v>83.9</v>
      </c>
      <c r="I90" s="70">
        <v>85</v>
      </c>
      <c r="J90" s="29">
        <v>0.60000000000000853</v>
      </c>
      <c r="K90" s="22" t="s">
        <v>776</v>
      </c>
      <c r="L90" s="30">
        <v>0.70000000000000284</v>
      </c>
      <c r="M90" s="22" t="s">
        <v>776</v>
      </c>
      <c r="N90" s="49">
        <f t="shared" si="7"/>
        <v>1.0999999999999943</v>
      </c>
      <c r="O90" s="57" t="str">
        <f t="shared" si="5"/>
        <v>(↑)</v>
      </c>
      <c r="P90" s="45">
        <v>1</v>
      </c>
      <c r="Q90" s="43" t="s">
        <v>776</v>
      </c>
      <c r="R90" s="45">
        <f t="shared" si="4"/>
        <v>2.4000000000000057</v>
      </c>
      <c r="S90" s="63" t="str">
        <f t="shared" si="6"/>
        <v>(↑)</v>
      </c>
      <c r="U90" s="17"/>
    </row>
    <row r="91" spans="1:21" ht="15" x14ac:dyDescent="0.25">
      <c r="A91" s="12" t="s">
        <v>122</v>
      </c>
      <c r="D91" s="2" t="s">
        <v>123</v>
      </c>
      <c r="E91" s="40">
        <v>82.2</v>
      </c>
      <c r="F91" s="40">
        <v>82.5</v>
      </c>
      <c r="G91" s="40">
        <v>83</v>
      </c>
      <c r="H91" s="40">
        <v>83</v>
      </c>
      <c r="I91" s="70">
        <v>83.1</v>
      </c>
      <c r="J91" s="29">
        <v>0.5</v>
      </c>
      <c r="K91" s="22" t="s">
        <v>776</v>
      </c>
      <c r="L91" s="30">
        <v>0</v>
      </c>
      <c r="M91" s="22" t="s">
        <v>777</v>
      </c>
      <c r="N91" s="49">
        <f t="shared" si="7"/>
        <v>9.9999999999994316E-2</v>
      </c>
      <c r="O91" s="57" t="str">
        <f t="shared" si="5"/>
        <v>(↑)</v>
      </c>
      <c r="P91" s="45">
        <v>0.79999999999999716</v>
      </c>
      <c r="Q91" s="43" t="s">
        <v>776</v>
      </c>
      <c r="R91" s="45">
        <f t="shared" si="4"/>
        <v>0.59999999999999432</v>
      </c>
      <c r="S91" s="63" t="str">
        <f t="shared" si="6"/>
        <v>(↑)</v>
      </c>
      <c r="U91" s="17"/>
    </row>
    <row r="92" spans="1:21" ht="15" x14ac:dyDescent="0.25">
      <c r="A92" s="12" t="s">
        <v>124</v>
      </c>
      <c r="D92" s="2" t="s">
        <v>125</v>
      </c>
      <c r="E92" s="40">
        <v>83.4</v>
      </c>
      <c r="F92" s="40">
        <v>83.6</v>
      </c>
      <c r="G92" s="40">
        <v>83.6</v>
      </c>
      <c r="H92" s="40">
        <v>84.2</v>
      </c>
      <c r="I92" s="70">
        <v>83.9</v>
      </c>
      <c r="J92" s="29">
        <v>0</v>
      </c>
      <c r="K92" s="22" t="s">
        <v>777</v>
      </c>
      <c r="L92" s="30">
        <v>0.60000000000000853</v>
      </c>
      <c r="M92" s="22" t="s">
        <v>776</v>
      </c>
      <c r="N92" s="49">
        <f t="shared" si="7"/>
        <v>-0.29999999999999716</v>
      </c>
      <c r="O92" s="57" t="str">
        <f t="shared" si="5"/>
        <v>(↓)</v>
      </c>
      <c r="P92" s="45">
        <v>0.79999999999999716</v>
      </c>
      <c r="Q92" s="43" t="s">
        <v>776</v>
      </c>
      <c r="R92" s="45">
        <f t="shared" si="4"/>
        <v>0.30000000000001137</v>
      </c>
      <c r="S92" s="63" t="str">
        <f t="shared" si="6"/>
        <v>(↑)</v>
      </c>
      <c r="U92" s="17"/>
    </row>
    <row r="93" spans="1:21" ht="15" x14ac:dyDescent="0.25">
      <c r="E93" s="40"/>
      <c r="F93" s="40"/>
      <c r="G93" s="40"/>
      <c r="H93" s="40"/>
      <c r="I93" s="70"/>
      <c r="J93" s="29"/>
      <c r="K93" s="22"/>
      <c r="L93" s="30"/>
      <c r="M93" s="22"/>
      <c r="N93" s="47"/>
      <c r="O93" s="47"/>
      <c r="P93" s="45"/>
      <c r="Q93" s="43"/>
      <c r="R93" s="45"/>
      <c r="S93" s="64"/>
      <c r="U93" s="17"/>
    </row>
    <row r="94" spans="1:21" ht="15" x14ac:dyDescent="0.25">
      <c r="A94" s="11" t="s">
        <v>126</v>
      </c>
      <c r="B94" s="1"/>
      <c r="C94" s="1" t="s">
        <v>127</v>
      </c>
      <c r="E94" s="40">
        <v>81.8</v>
      </c>
      <c r="F94" s="40">
        <v>81.8</v>
      </c>
      <c r="G94" s="40">
        <v>81.900000000000006</v>
      </c>
      <c r="H94" s="40">
        <v>81.900000000000006</v>
      </c>
      <c r="I94" s="70">
        <v>82</v>
      </c>
      <c r="J94" s="29">
        <v>0.10000000000000853</v>
      </c>
      <c r="K94" s="22" t="s">
        <v>776</v>
      </c>
      <c r="L94" s="30">
        <v>0</v>
      </c>
      <c r="M94" s="22" t="s">
        <v>777</v>
      </c>
      <c r="N94" s="49">
        <f t="shared" si="7"/>
        <v>9.9999999999994316E-2</v>
      </c>
      <c r="O94" s="57" t="str">
        <f t="shared" si="5"/>
        <v>(↑)</v>
      </c>
      <c r="P94" s="45">
        <v>0.10000000000000853</v>
      </c>
      <c r="Q94" s="43" t="s">
        <v>776</v>
      </c>
      <c r="R94" s="45">
        <f t="shared" si="4"/>
        <v>0.20000000000000284</v>
      </c>
      <c r="S94" s="63" t="str">
        <f t="shared" si="6"/>
        <v>(↑)</v>
      </c>
      <c r="U94" s="17"/>
    </row>
    <row r="95" spans="1:21" ht="15" x14ac:dyDescent="0.25">
      <c r="A95" s="12" t="s">
        <v>128</v>
      </c>
      <c r="D95" s="2" t="s">
        <v>129</v>
      </c>
      <c r="E95" s="40">
        <v>81.400000000000006</v>
      </c>
      <c r="F95" s="40">
        <v>81.5</v>
      </c>
      <c r="G95" s="40">
        <v>81.7</v>
      </c>
      <c r="H95" s="40">
        <v>81.599999999999994</v>
      </c>
      <c r="I95" s="70">
        <v>81.900000000000006</v>
      </c>
      <c r="J95" s="29">
        <v>0.20000000000000284</v>
      </c>
      <c r="K95" s="22" t="s">
        <v>776</v>
      </c>
      <c r="L95" s="30">
        <v>-0.10000000000000853</v>
      </c>
      <c r="M95" s="22" t="s">
        <v>778</v>
      </c>
      <c r="N95" s="49">
        <f t="shared" si="7"/>
        <v>0.30000000000001137</v>
      </c>
      <c r="O95" s="57" t="str">
        <f t="shared" si="5"/>
        <v>(↑)</v>
      </c>
      <c r="P95" s="45">
        <v>0.19999999999998863</v>
      </c>
      <c r="Q95" s="43" t="s">
        <v>776</v>
      </c>
      <c r="R95" s="45">
        <f t="shared" si="4"/>
        <v>0.40000000000000568</v>
      </c>
      <c r="S95" s="63" t="str">
        <f t="shared" si="6"/>
        <v>(↑)</v>
      </c>
      <c r="U95" s="17"/>
    </row>
    <row r="96" spans="1:21" ht="15" x14ac:dyDescent="0.25">
      <c r="A96" s="12" t="s">
        <v>130</v>
      </c>
      <c r="D96" s="2" t="s">
        <v>131</v>
      </c>
      <c r="E96" s="40">
        <v>81.5</v>
      </c>
      <c r="F96" s="40">
        <v>81.599999999999994</v>
      </c>
      <c r="G96" s="40">
        <v>81.5</v>
      </c>
      <c r="H96" s="40">
        <v>81.599999999999994</v>
      </c>
      <c r="I96" s="70">
        <v>81.5</v>
      </c>
      <c r="J96" s="29">
        <v>-9.9999999999994316E-2</v>
      </c>
      <c r="K96" s="22" t="s">
        <v>778</v>
      </c>
      <c r="L96" s="30">
        <v>9.9999999999994316E-2</v>
      </c>
      <c r="M96" s="22" t="s">
        <v>776</v>
      </c>
      <c r="N96" s="49">
        <f t="shared" si="7"/>
        <v>-9.9999999999994316E-2</v>
      </c>
      <c r="O96" s="57" t="str">
        <f t="shared" si="5"/>
        <v>(↓)</v>
      </c>
      <c r="P96" s="45">
        <v>9.9999999999994316E-2</v>
      </c>
      <c r="Q96" s="43" t="s">
        <v>776</v>
      </c>
      <c r="R96" s="45">
        <f t="shared" si="4"/>
        <v>-9.9999999999994316E-2</v>
      </c>
      <c r="S96" s="63" t="str">
        <f t="shared" si="6"/>
        <v>(↓)</v>
      </c>
      <c r="U96" s="17"/>
    </row>
    <row r="97" spans="1:21" ht="15" x14ac:dyDescent="0.25">
      <c r="A97" s="12" t="s">
        <v>132</v>
      </c>
      <c r="D97" s="2" t="s">
        <v>133</v>
      </c>
      <c r="E97" s="40">
        <v>81.599999999999994</v>
      </c>
      <c r="F97" s="40">
        <v>81.400000000000006</v>
      </c>
      <c r="G97" s="40">
        <v>81.3</v>
      </c>
      <c r="H97" s="40">
        <v>81.3</v>
      </c>
      <c r="I97" s="70">
        <v>81.599999999999994</v>
      </c>
      <c r="J97" s="29">
        <v>-0.10000000000000853</v>
      </c>
      <c r="K97" s="22" t="s">
        <v>778</v>
      </c>
      <c r="L97" s="30">
        <v>0</v>
      </c>
      <c r="M97" s="22" t="s">
        <v>777</v>
      </c>
      <c r="N97" s="49">
        <f t="shared" si="7"/>
        <v>0.29999999999999716</v>
      </c>
      <c r="O97" s="57" t="str">
        <f t="shared" si="5"/>
        <v>(↑)</v>
      </c>
      <c r="P97" s="45">
        <v>-0.29999999999999716</v>
      </c>
      <c r="Q97" s="43" t="s">
        <v>778</v>
      </c>
      <c r="R97" s="45">
        <f t="shared" si="4"/>
        <v>0.19999999999998863</v>
      </c>
      <c r="S97" s="63" t="str">
        <f t="shared" si="6"/>
        <v>(↑)</v>
      </c>
      <c r="U97" s="17"/>
    </row>
    <row r="98" spans="1:21" ht="15" x14ac:dyDescent="0.25">
      <c r="A98" s="12" t="s">
        <v>134</v>
      </c>
      <c r="D98" s="2" t="s">
        <v>135</v>
      </c>
      <c r="E98" s="40">
        <v>82.3</v>
      </c>
      <c r="F98" s="40">
        <v>82.4</v>
      </c>
      <c r="G98" s="40">
        <v>82.5</v>
      </c>
      <c r="H98" s="40">
        <v>82.5</v>
      </c>
      <c r="I98" s="70">
        <v>82.6</v>
      </c>
      <c r="J98" s="29">
        <v>9.9999999999994316E-2</v>
      </c>
      <c r="K98" s="22" t="s">
        <v>776</v>
      </c>
      <c r="L98" s="30">
        <v>0</v>
      </c>
      <c r="M98" s="22" t="s">
        <v>777</v>
      </c>
      <c r="N98" s="49">
        <f t="shared" si="7"/>
        <v>9.9999999999994316E-2</v>
      </c>
      <c r="O98" s="57" t="str">
        <f t="shared" si="5"/>
        <v>(↑)</v>
      </c>
      <c r="P98" s="45">
        <v>0.20000000000000284</v>
      </c>
      <c r="Q98" s="43" t="s">
        <v>776</v>
      </c>
      <c r="R98" s="45">
        <f t="shared" si="4"/>
        <v>0.19999999999998863</v>
      </c>
      <c r="S98" s="63" t="str">
        <f t="shared" si="6"/>
        <v>(↑)</v>
      </c>
      <c r="U98" s="17"/>
    </row>
    <row r="99" spans="1:21" ht="15" x14ac:dyDescent="0.25">
      <c r="E99" s="40"/>
      <c r="F99" s="40"/>
      <c r="G99" s="40"/>
      <c r="H99" s="40"/>
      <c r="I99" s="70"/>
      <c r="J99" s="29"/>
      <c r="K99" s="22"/>
      <c r="L99" s="30"/>
      <c r="M99" s="22"/>
      <c r="N99" s="47"/>
      <c r="O99" s="47"/>
      <c r="P99" s="45"/>
      <c r="Q99" s="43"/>
      <c r="R99" s="45"/>
      <c r="S99" s="64"/>
      <c r="U99" s="17"/>
    </row>
    <row r="100" spans="1:21" ht="15" x14ac:dyDescent="0.25">
      <c r="A100" s="11" t="s">
        <v>136</v>
      </c>
      <c r="B100" s="1"/>
      <c r="C100" s="1" t="s">
        <v>137</v>
      </c>
      <c r="E100" s="40">
        <v>81.7</v>
      </c>
      <c r="F100" s="40">
        <v>81.8</v>
      </c>
      <c r="G100" s="40">
        <v>82</v>
      </c>
      <c r="H100" s="40">
        <v>82</v>
      </c>
      <c r="I100" s="70">
        <v>82.1</v>
      </c>
      <c r="J100" s="29">
        <v>0.20000000000000284</v>
      </c>
      <c r="K100" s="22" t="s">
        <v>776</v>
      </c>
      <c r="L100" s="30">
        <v>0</v>
      </c>
      <c r="M100" s="22" t="s">
        <v>777</v>
      </c>
      <c r="N100" s="49">
        <f t="shared" si="7"/>
        <v>9.9999999999994316E-2</v>
      </c>
      <c r="O100" s="57" t="str">
        <f t="shared" si="5"/>
        <v>(↑)</v>
      </c>
      <c r="P100" s="45">
        <v>0.29999999999999716</v>
      </c>
      <c r="Q100" s="43" t="s">
        <v>776</v>
      </c>
      <c r="R100" s="45">
        <f t="shared" si="4"/>
        <v>0.29999999999999716</v>
      </c>
      <c r="S100" s="63" t="str">
        <f t="shared" si="6"/>
        <v>(↑)</v>
      </c>
      <c r="U100" s="17"/>
    </row>
    <row r="101" spans="1:21" ht="15" x14ac:dyDescent="0.25">
      <c r="A101" s="12" t="s">
        <v>138</v>
      </c>
      <c r="D101" s="2" t="s">
        <v>139</v>
      </c>
      <c r="E101" s="40">
        <v>81.400000000000006</v>
      </c>
      <c r="F101" s="40">
        <v>81.3</v>
      </c>
      <c r="G101" s="40">
        <v>81.400000000000006</v>
      </c>
      <c r="H101" s="40">
        <v>81.3</v>
      </c>
      <c r="I101" s="70">
        <v>81.5</v>
      </c>
      <c r="J101" s="29">
        <v>0.10000000000000853</v>
      </c>
      <c r="K101" s="22" t="s">
        <v>776</v>
      </c>
      <c r="L101" s="30">
        <v>-0.10000000000000853</v>
      </c>
      <c r="M101" s="22" t="s">
        <v>778</v>
      </c>
      <c r="N101" s="49">
        <f t="shared" si="7"/>
        <v>0.20000000000000284</v>
      </c>
      <c r="O101" s="57" t="str">
        <f t="shared" si="5"/>
        <v>(↑)</v>
      </c>
      <c r="P101" s="45">
        <v>-0.10000000000000853</v>
      </c>
      <c r="Q101" s="43" t="s">
        <v>778</v>
      </c>
      <c r="R101" s="45">
        <f t="shared" si="4"/>
        <v>0.20000000000000284</v>
      </c>
      <c r="S101" s="63" t="str">
        <f t="shared" si="6"/>
        <v>(↑)</v>
      </c>
      <c r="U101" s="17"/>
    </row>
    <row r="102" spans="1:21" ht="15" x14ac:dyDescent="0.25">
      <c r="A102" s="12" t="s">
        <v>140</v>
      </c>
      <c r="D102" s="2" t="s">
        <v>141</v>
      </c>
      <c r="E102" s="40">
        <v>82.1</v>
      </c>
      <c r="F102" s="40">
        <v>82</v>
      </c>
      <c r="G102" s="40">
        <v>82.1</v>
      </c>
      <c r="H102" s="40">
        <v>82.1</v>
      </c>
      <c r="I102" s="70">
        <v>82.3</v>
      </c>
      <c r="J102" s="29">
        <v>9.9999999999994316E-2</v>
      </c>
      <c r="K102" s="22" t="s">
        <v>776</v>
      </c>
      <c r="L102" s="30">
        <v>0</v>
      </c>
      <c r="M102" s="22" t="s">
        <v>777</v>
      </c>
      <c r="N102" s="49">
        <f t="shared" si="7"/>
        <v>0.20000000000000284</v>
      </c>
      <c r="O102" s="57" t="str">
        <f t="shared" si="5"/>
        <v>(↑)</v>
      </c>
      <c r="P102" s="45">
        <v>0</v>
      </c>
      <c r="Q102" s="43" t="s">
        <v>777</v>
      </c>
      <c r="R102" s="45">
        <f t="shared" si="4"/>
        <v>0.29999999999999716</v>
      </c>
      <c r="S102" s="63" t="str">
        <f t="shared" si="6"/>
        <v>(↑)</v>
      </c>
      <c r="U102" s="17"/>
    </row>
    <row r="103" spans="1:21" ht="15" x14ac:dyDescent="0.25">
      <c r="A103" s="12" t="s">
        <v>142</v>
      </c>
      <c r="D103" s="2" t="s">
        <v>143</v>
      </c>
      <c r="E103" s="40">
        <v>81.900000000000006</v>
      </c>
      <c r="F103" s="40">
        <v>82.3</v>
      </c>
      <c r="G103" s="40">
        <v>82.3</v>
      </c>
      <c r="H103" s="40">
        <v>82.4</v>
      </c>
      <c r="I103" s="70">
        <v>82.3</v>
      </c>
      <c r="J103" s="29">
        <v>0</v>
      </c>
      <c r="K103" s="22" t="s">
        <v>777</v>
      </c>
      <c r="L103" s="30">
        <v>0.10000000000000853</v>
      </c>
      <c r="M103" s="22" t="s">
        <v>776</v>
      </c>
      <c r="N103" s="49">
        <f t="shared" si="7"/>
        <v>-0.10000000000000853</v>
      </c>
      <c r="O103" s="57" t="str">
        <f t="shared" si="5"/>
        <v>(↓)</v>
      </c>
      <c r="P103" s="45">
        <v>0.5</v>
      </c>
      <c r="Q103" s="43" t="s">
        <v>776</v>
      </c>
      <c r="R103" s="45">
        <f t="shared" si="4"/>
        <v>0</v>
      </c>
      <c r="S103" s="63" t="str">
        <f t="shared" si="6"/>
        <v>(↔)</v>
      </c>
      <c r="U103" s="17"/>
    </row>
    <row r="104" spans="1:21" ht="15" x14ac:dyDescent="0.25">
      <c r="A104" s="12" t="s">
        <v>144</v>
      </c>
      <c r="D104" s="2" t="s">
        <v>145</v>
      </c>
      <c r="E104" s="40">
        <v>82</v>
      </c>
      <c r="F104" s="40">
        <v>82</v>
      </c>
      <c r="G104" s="40">
        <v>82.3</v>
      </c>
      <c r="H104" s="40">
        <v>82.1</v>
      </c>
      <c r="I104" s="70">
        <v>82.2</v>
      </c>
      <c r="J104" s="29">
        <v>0.29999999999999716</v>
      </c>
      <c r="K104" s="22" t="s">
        <v>776</v>
      </c>
      <c r="L104" s="30">
        <v>-0.20000000000000284</v>
      </c>
      <c r="M104" s="22" t="s">
        <v>778</v>
      </c>
      <c r="N104" s="49">
        <f t="shared" si="7"/>
        <v>0.10000000000000853</v>
      </c>
      <c r="O104" s="57" t="str">
        <f t="shared" si="5"/>
        <v>(↑)</v>
      </c>
      <c r="P104" s="45">
        <v>9.9999999999994316E-2</v>
      </c>
      <c r="Q104" s="43" t="s">
        <v>776</v>
      </c>
      <c r="R104" s="45">
        <f t="shared" si="4"/>
        <v>0.20000000000000284</v>
      </c>
      <c r="S104" s="63" t="str">
        <f t="shared" si="6"/>
        <v>(↑)</v>
      </c>
      <c r="U104" s="17"/>
    </row>
    <row r="105" spans="1:21" ht="15" x14ac:dyDescent="0.25">
      <c r="A105" s="12" t="s">
        <v>146</v>
      </c>
      <c r="D105" s="2" t="s">
        <v>147</v>
      </c>
      <c r="E105" s="40">
        <v>81.3</v>
      </c>
      <c r="F105" s="40">
        <v>81.7</v>
      </c>
      <c r="G105" s="40">
        <v>81.900000000000006</v>
      </c>
      <c r="H105" s="40">
        <v>82</v>
      </c>
      <c r="I105" s="70">
        <v>81.900000000000006</v>
      </c>
      <c r="J105" s="29">
        <v>0.20000000000000284</v>
      </c>
      <c r="K105" s="22" t="s">
        <v>776</v>
      </c>
      <c r="L105" s="30">
        <v>9.9999999999994316E-2</v>
      </c>
      <c r="M105" s="22" t="s">
        <v>776</v>
      </c>
      <c r="N105" s="49">
        <f t="shared" si="7"/>
        <v>-9.9999999999994316E-2</v>
      </c>
      <c r="O105" s="57" t="str">
        <f t="shared" si="5"/>
        <v>(↓)</v>
      </c>
      <c r="P105" s="45">
        <v>0.70000000000000284</v>
      </c>
      <c r="Q105" s="43" t="s">
        <v>776</v>
      </c>
      <c r="R105" s="45">
        <f t="shared" si="4"/>
        <v>0.20000000000000284</v>
      </c>
      <c r="S105" s="63" t="str">
        <f t="shared" si="6"/>
        <v>(↑)</v>
      </c>
      <c r="U105" s="17"/>
    </row>
    <row r="106" spans="1:21" ht="15" x14ac:dyDescent="0.25">
      <c r="E106" s="40"/>
      <c r="F106" s="40"/>
      <c r="G106" s="40"/>
      <c r="H106" s="40"/>
      <c r="I106" s="70"/>
      <c r="J106" s="29"/>
      <c r="K106" s="22"/>
      <c r="L106" s="30"/>
      <c r="M106" s="22"/>
      <c r="N106" s="47"/>
      <c r="O106" s="47"/>
      <c r="P106" s="45"/>
      <c r="Q106" s="43"/>
      <c r="R106" s="45"/>
      <c r="S106" s="64"/>
      <c r="U106" s="17"/>
    </row>
    <row r="107" spans="1:21" ht="15" x14ac:dyDescent="0.25">
      <c r="A107" s="11" t="s">
        <v>148</v>
      </c>
      <c r="B107" s="1" t="s">
        <v>149</v>
      </c>
      <c r="C107" s="1"/>
      <c r="E107" s="40">
        <v>82.8</v>
      </c>
      <c r="F107" s="40">
        <v>82.9</v>
      </c>
      <c r="G107" s="40">
        <v>83</v>
      </c>
      <c r="H107" s="40">
        <v>82.9</v>
      </c>
      <c r="I107" s="70">
        <v>82.9</v>
      </c>
      <c r="J107" s="29">
        <v>9.9999999999994316E-2</v>
      </c>
      <c r="K107" s="22" t="s">
        <v>776</v>
      </c>
      <c r="L107" s="30">
        <v>-9.9999999999994316E-2</v>
      </c>
      <c r="M107" s="22" t="s">
        <v>778</v>
      </c>
      <c r="N107" s="49">
        <f t="shared" si="7"/>
        <v>0</v>
      </c>
      <c r="O107" s="57" t="str">
        <f t="shared" si="5"/>
        <v>(↔)</v>
      </c>
      <c r="P107" s="45">
        <v>0.10000000000000853</v>
      </c>
      <c r="Q107" s="43" t="s">
        <v>776</v>
      </c>
      <c r="R107" s="45">
        <f t="shared" si="4"/>
        <v>0</v>
      </c>
      <c r="S107" s="63" t="str">
        <f t="shared" si="6"/>
        <v>(↔)</v>
      </c>
      <c r="U107" s="17"/>
    </row>
    <row r="108" spans="1:21" ht="15" x14ac:dyDescent="0.25">
      <c r="A108" s="1"/>
      <c r="B108" s="1"/>
      <c r="C108" s="1"/>
      <c r="E108" s="40"/>
      <c r="F108" s="40"/>
      <c r="G108" s="40"/>
      <c r="H108" s="40"/>
      <c r="I108" s="70"/>
      <c r="J108" s="29"/>
      <c r="K108" s="22"/>
      <c r="L108" s="30"/>
      <c r="M108" s="22"/>
      <c r="N108" s="47"/>
      <c r="O108" s="47"/>
      <c r="P108" s="45"/>
      <c r="Q108" s="43"/>
      <c r="R108" s="45"/>
      <c r="S108" s="64"/>
      <c r="U108" s="17"/>
    </row>
    <row r="109" spans="1:21" ht="15" x14ac:dyDescent="0.25">
      <c r="A109" s="11" t="s">
        <v>150</v>
      </c>
      <c r="B109" s="1"/>
      <c r="C109" s="1" t="s">
        <v>693</v>
      </c>
      <c r="E109" s="40">
        <v>82.5</v>
      </c>
      <c r="F109" s="40">
        <v>82.5</v>
      </c>
      <c r="G109" s="40">
        <v>82.5</v>
      </c>
      <c r="H109" s="40">
        <v>82.7</v>
      </c>
      <c r="I109" s="70">
        <v>82.7</v>
      </c>
      <c r="J109" s="29">
        <v>0</v>
      </c>
      <c r="K109" s="22" t="s">
        <v>777</v>
      </c>
      <c r="L109" s="30">
        <v>0.20000000000000284</v>
      </c>
      <c r="M109" s="22" t="s">
        <v>776</v>
      </c>
      <c r="N109" s="49">
        <f t="shared" si="7"/>
        <v>0</v>
      </c>
      <c r="O109" s="57" t="str">
        <f t="shared" si="5"/>
        <v>(↔)</v>
      </c>
      <c r="P109" s="45">
        <v>0.20000000000000284</v>
      </c>
      <c r="Q109" s="43" t="s">
        <v>776</v>
      </c>
      <c r="R109" s="45">
        <f t="shared" si="4"/>
        <v>0.20000000000000284</v>
      </c>
      <c r="S109" s="63" t="str">
        <f t="shared" si="6"/>
        <v>(↑)</v>
      </c>
      <c r="U109" s="17"/>
    </row>
    <row r="110" spans="1:21" ht="15" x14ac:dyDescent="0.25">
      <c r="A110" s="11" t="s">
        <v>151</v>
      </c>
      <c r="B110" s="1"/>
      <c r="C110" s="1" t="s">
        <v>694</v>
      </c>
      <c r="E110" s="40">
        <v>81.599999999999994</v>
      </c>
      <c r="F110" s="40">
        <v>81.7</v>
      </c>
      <c r="G110" s="40">
        <v>81.7</v>
      </c>
      <c r="H110" s="40">
        <v>81.599999999999994</v>
      </c>
      <c r="I110" s="70">
        <v>81.7</v>
      </c>
      <c r="J110" s="29">
        <v>0</v>
      </c>
      <c r="K110" s="22" t="s">
        <v>777</v>
      </c>
      <c r="L110" s="30">
        <v>-0.10000000000000853</v>
      </c>
      <c r="M110" s="22" t="s">
        <v>778</v>
      </c>
      <c r="N110" s="49">
        <f t="shared" si="7"/>
        <v>0.10000000000000853</v>
      </c>
      <c r="O110" s="57" t="str">
        <f t="shared" si="5"/>
        <v>(↑)</v>
      </c>
      <c r="P110" s="45">
        <v>0</v>
      </c>
      <c r="Q110" s="43" t="s">
        <v>777</v>
      </c>
      <c r="R110" s="45">
        <f t="shared" si="4"/>
        <v>0</v>
      </c>
      <c r="S110" s="63" t="str">
        <f t="shared" si="6"/>
        <v>(↔)</v>
      </c>
      <c r="U110" s="17"/>
    </row>
    <row r="111" spans="1:21" ht="15" x14ac:dyDescent="0.25">
      <c r="A111" s="11" t="s">
        <v>152</v>
      </c>
      <c r="B111" s="1"/>
      <c r="C111" s="1" t="s">
        <v>695</v>
      </c>
      <c r="E111" s="40">
        <v>81.3</v>
      </c>
      <c r="F111" s="40">
        <v>81.5</v>
      </c>
      <c r="G111" s="40">
        <v>81.400000000000006</v>
      </c>
      <c r="H111" s="40">
        <v>81.400000000000006</v>
      </c>
      <c r="I111" s="70">
        <v>81.099999999999994</v>
      </c>
      <c r="J111" s="29">
        <v>-9.9999999999994316E-2</v>
      </c>
      <c r="K111" s="22" t="s">
        <v>778</v>
      </c>
      <c r="L111" s="30">
        <v>0</v>
      </c>
      <c r="M111" s="22" t="s">
        <v>777</v>
      </c>
      <c r="N111" s="49">
        <f t="shared" si="7"/>
        <v>-0.30000000000001137</v>
      </c>
      <c r="O111" s="57" t="str">
        <f t="shared" si="5"/>
        <v>(↓)</v>
      </c>
      <c r="P111" s="45">
        <v>0.10000000000000853</v>
      </c>
      <c r="Q111" s="43" t="s">
        <v>776</v>
      </c>
      <c r="R111" s="45">
        <f t="shared" si="4"/>
        <v>-0.40000000000000568</v>
      </c>
      <c r="S111" s="63" t="str">
        <f t="shared" si="6"/>
        <v>(↓)</v>
      </c>
      <c r="U111" s="17"/>
    </row>
    <row r="112" spans="1:21" ht="15" x14ac:dyDescent="0.25">
      <c r="A112" s="11" t="s">
        <v>153</v>
      </c>
      <c r="B112" s="1"/>
      <c r="C112" s="1" t="s">
        <v>696</v>
      </c>
      <c r="E112" s="40">
        <v>84.7</v>
      </c>
      <c r="F112" s="40">
        <v>85.6</v>
      </c>
      <c r="G112" s="40">
        <v>85.7</v>
      </c>
      <c r="H112" s="40">
        <v>85.2</v>
      </c>
      <c r="I112" s="70">
        <v>85.4</v>
      </c>
      <c r="J112" s="29">
        <v>0.10000000000000853</v>
      </c>
      <c r="K112" s="22" t="s">
        <v>776</v>
      </c>
      <c r="L112" s="30">
        <v>-0.5</v>
      </c>
      <c r="M112" s="22" t="s">
        <v>778</v>
      </c>
      <c r="N112" s="49">
        <f t="shared" si="7"/>
        <v>0.20000000000000284</v>
      </c>
      <c r="O112" s="57" t="str">
        <f t="shared" si="5"/>
        <v>(↑)</v>
      </c>
      <c r="P112" s="45">
        <v>0.5</v>
      </c>
      <c r="Q112" s="43" t="s">
        <v>776</v>
      </c>
      <c r="R112" s="45">
        <f t="shared" si="4"/>
        <v>-0.19999999999998863</v>
      </c>
      <c r="S112" s="63" t="str">
        <f t="shared" si="6"/>
        <v>(↓)</v>
      </c>
      <c r="U112" s="17"/>
    </row>
    <row r="113" spans="1:21" ht="15" x14ac:dyDescent="0.25">
      <c r="A113" s="1"/>
      <c r="E113" s="40"/>
      <c r="F113" s="40"/>
      <c r="G113" s="40"/>
      <c r="H113" s="40"/>
      <c r="I113" s="70"/>
      <c r="J113" s="29"/>
      <c r="K113" s="22"/>
      <c r="L113" s="30"/>
      <c r="M113" s="22"/>
      <c r="N113" s="47"/>
      <c r="O113" s="47"/>
      <c r="P113" s="45"/>
      <c r="Q113" s="43"/>
      <c r="R113" s="45"/>
      <c r="S113" s="64"/>
      <c r="U113" s="17"/>
    </row>
    <row r="114" spans="1:21" ht="15" x14ac:dyDescent="0.25">
      <c r="A114" s="11" t="s">
        <v>154</v>
      </c>
      <c r="B114" s="1"/>
      <c r="C114" s="1" t="s">
        <v>155</v>
      </c>
      <c r="E114" s="40">
        <v>83</v>
      </c>
      <c r="F114" s="40">
        <v>83.1</v>
      </c>
      <c r="G114" s="40">
        <v>83</v>
      </c>
      <c r="H114" s="40">
        <v>82.8</v>
      </c>
      <c r="I114" s="70">
        <v>82.8</v>
      </c>
      <c r="J114" s="29">
        <v>-9.9999999999994316E-2</v>
      </c>
      <c r="K114" s="22" t="s">
        <v>778</v>
      </c>
      <c r="L114" s="30">
        <v>-0.20000000000000284</v>
      </c>
      <c r="M114" s="22" t="s">
        <v>778</v>
      </c>
      <c r="N114" s="49">
        <f t="shared" si="7"/>
        <v>0</v>
      </c>
      <c r="O114" s="57" t="str">
        <f t="shared" si="5"/>
        <v>(↔)</v>
      </c>
      <c r="P114" s="45">
        <v>-0.20000000000000284</v>
      </c>
      <c r="Q114" s="43" t="s">
        <v>778</v>
      </c>
      <c r="R114" s="45">
        <f t="shared" si="4"/>
        <v>-0.29999999999999716</v>
      </c>
      <c r="S114" s="63" t="str">
        <f t="shared" si="6"/>
        <v>(↓)</v>
      </c>
      <c r="U114" s="17"/>
    </row>
    <row r="115" spans="1:21" ht="15" x14ac:dyDescent="0.25">
      <c r="A115" s="12" t="s">
        <v>156</v>
      </c>
      <c r="D115" s="2" t="s">
        <v>157</v>
      </c>
      <c r="E115" s="40">
        <v>83.2</v>
      </c>
      <c r="F115" s="40">
        <v>83.5</v>
      </c>
      <c r="G115" s="40">
        <v>83.1</v>
      </c>
      <c r="H115" s="40">
        <v>82.6</v>
      </c>
      <c r="I115" s="70">
        <v>82.4</v>
      </c>
      <c r="J115" s="29">
        <v>-0.40000000000000568</v>
      </c>
      <c r="K115" s="22" t="s">
        <v>778</v>
      </c>
      <c r="L115" s="30">
        <v>-0.5</v>
      </c>
      <c r="M115" s="22" t="s">
        <v>778</v>
      </c>
      <c r="N115" s="49">
        <f t="shared" si="7"/>
        <v>-0.19999999999998863</v>
      </c>
      <c r="O115" s="57" t="str">
        <f t="shared" si="5"/>
        <v>(↓)</v>
      </c>
      <c r="P115" s="45">
        <v>-0.60000000000000853</v>
      </c>
      <c r="Q115" s="43" t="s">
        <v>778</v>
      </c>
      <c r="R115" s="45">
        <f t="shared" si="4"/>
        <v>-1.0999999999999943</v>
      </c>
      <c r="S115" s="63" t="str">
        <f t="shared" si="6"/>
        <v>(↓)</v>
      </c>
      <c r="T115" s="15" t="s">
        <v>786</v>
      </c>
      <c r="U115" s="17"/>
    </row>
    <row r="116" spans="1:21" ht="15" x14ac:dyDescent="0.25">
      <c r="A116" s="12" t="s">
        <v>158</v>
      </c>
      <c r="D116" s="2" t="s">
        <v>159</v>
      </c>
      <c r="E116" s="40">
        <v>81.900000000000006</v>
      </c>
      <c r="F116" s="40">
        <v>82.2</v>
      </c>
      <c r="G116" s="40">
        <v>81.7</v>
      </c>
      <c r="H116" s="40">
        <v>81.400000000000006</v>
      </c>
      <c r="I116" s="70">
        <v>81.400000000000006</v>
      </c>
      <c r="J116" s="29">
        <v>-0.5</v>
      </c>
      <c r="K116" s="22" t="s">
        <v>778</v>
      </c>
      <c r="L116" s="30">
        <v>-0.29999999999999716</v>
      </c>
      <c r="M116" s="22" t="s">
        <v>778</v>
      </c>
      <c r="N116" s="49">
        <f t="shared" si="7"/>
        <v>0</v>
      </c>
      <c r="O116" s="57" t="str">
        <f t="shared" si="5"/>
        <v>(↔)</v>
      </c>
      <c r="P116" s="45">
        <v>-0.5</v>
      </c>
      <c r="Q116" s="43" t="s">
        <v>778</v>
      </c>
      <c r="R116" s="45">
        <f t="shared" si="4"/>
        <v>-0.79999999999999716</v>
      </c>
      <c r="S116" s="63" t="str">
        <f t="shared" si="6"/>
        <v>(↓)</v>
      </c>
      <c r="U116" s="17"/>
    </row>
    <row r="117" spans="1:21" ht="15" x14ac:dyDescent="0.25">
      <c r="A117" s="12" t="s">
        <v>160</v>
      </c>
      <c r="D117" s="2" t="s">
        <v>161</v>
      </c>
      <c r="E117" s="40">
        <v>82</v>
      </c>
      <c r="F117" s="40">
        <v>82.1</v>
      </c>
      <c r="G117" s="40">
        <v>82.2</v>
      </c>
      <c r="H117" s="40">
        <v>82.1</v>
      </c>
      <c r="I117" s="70">
        <v>82.4</v>
      </c>
      <c r="J117" s="29">
        <v>0.10000000000000853</v>
      </c>
      <c r="K117" s="22" t="s">
        <v>776</v>
      </c>
      <c r="L117" s="30">
        <v>-0.10000000000000853</v>
      </c>
      <c r="M117" s="22" t="s">
        <v>778</v>
      </c>
      <c r="N117" s="49">
        <f t="shared" si="7"/>
        <v>0.30000000000001137</v>
      </c>
      <c r="O117" s="57" t="str">
        <f t="shared" si="5"/>
        <v>(↑)</v>
      </c>
      <c r="P117" s="45">
        <v>9.9999999999994316E-2</v>
      </c>
      <c r="Q117" s="43" t="s">
        <v>776</v>
      </c>
      <c r="R117" s="45">
        <f t="shared" si="4"/>
        <v>0.30000000000001137</v>
      </c>
      <c r="S117" s="63" t="str">
        <f t="shared" si="6"/>
        <v>(↑)</v>
      </c>
      <c r="U117" s="17"/>
    </row>
    <row r="118" spans="1:21" ht="15" x14ac:dyDescent="0.25">
      <c r="A118" s="12" t="s">
        <v>162</v>
      </c>
      <c r="D118" s="2" t="s">
        <v>163</v>
      </c>
      <c r="E118" s="40">
        <v>84.2</v>
      </c>
      <c r="F118" s="40">
        <v>84.2</v>
      </c>
      <c r="G118" s="40">
        <v>84.6</v>
      </c>
      <c r="H118" s="40">
        <v>84.2</v>
      </c>
      <c r="I118" s="70">
        <v>84</v>
      </c>
      <c r="J118" s="29">
        <v>0.39999999999999147</v>
      </c>
      <c r="K118" s="22" t="s">
        <v>776</v>
      </c>
      <c r="L118" s="30">
        <v>-0.39999999999999147</v>
      </c>
      <c r="M118" s="22" t="s">
        <v>778</v>
      </c>
      <c r="N118" s="49">
        <f t="shared" si="7"/>
        <v>-0.20000000000000284</v>
      </c>
      <c r="O118" s="57" t="str">
        <f t="shared" si="5"/>
        <v>(↓)</v>
      </c>
      <c r="P118" s="45">
        <v>0</v>
      </c>
      <c r="Q118" s="43" t="s">
        <v>777</v>
      </c>
      <c r="R118" s="45">
        <f t="shared" si="4"/>
        <v>-0.20000000000000284</v>
      </c>
      <c r="S118" s="63" t="str">
        <f t="shared" si="6"/>
        <v>(↓)</v>
      </c>
      <c r="T118" s="15" t="s">
        <v>771</v>
      </c>
      <c r="U118" s="17"/>
    </row>
    <row r="119" spans="1:21" ht="15" x14ac:dyDescent="0.25">
      <c r="A119" s="12" t="s">
        <v>164</v>
      </c>
      <c r="D119" s="2" t="s">
        <v>165</v>
      </c>
      <c r="E119" s="40">
        <v>83.4</v>
      </c>
      <c r="F119" s="40">
        <v>83.4</v>
      </c>
      <c r="G119" s="40">
        <v>83.1</v>
      </c>
      <c r="H119" s="40">
        <v>82.9</v>
      </c>
      <c r="I119" s="70">
        <v>83.1</v>
      </c>
      <c r="J119" s="29">
        <v>-0.30000000000001137</v>
      </c>
      <c r="K119" s="22" t="s">
        <v>778</v>
      </c>
      <c r="L119" s="30">
        <v>-0.19999999999998863</v>
      </c>
      <c r="M119" s="22" t="s">
        <v>778</v>
      </c>
      <c r="N119" s="49">
        <f t="shared" si="7"/>
        <v>0.19999999999998863</v>
      </c>
      <c r="O119" s="57" t="str">
        <f t="shared" si="5"/>
        <v>(↑)</v>
      </c>
      <c r="P119" s="45">
        <v>-0.5</v>
      </c>
      <c r="Q119" s="43" t="s">
        <v>778</v>
      </c>
      <c r="R119" s="45">
        <f t="shared" si="4"/>
        <v>-0.30000000000001137</v>
      </c>
      <c r="S119" s="63" t="str">
        <f t="shared" si="6"/>
        <v>(↓)</v>
      </c>
      <c r="U119" s="17"/>
    </row>
    <row r="120" spans="1:21" ht="15" x14ac:dyDescent="0.25">
      <c r="A120" s="12" t="s">
        <v>166</v>
      </c>
      <c r="D120" s="2" t="s">
        <v>167</v>
      </c>
      <c r="E120" s="40">
        <v>83.4</v>
      </c>
      <c r="F120" s="40">
        <v>83.2</v>
      </c>
      <c r="G120" s="40">
        <v>83.3</v>
      </c>
      <c r="H120" s="40">
        <v>83.2</v>
      </c>
      <c r="I120" s="70">
        <v>83.1</v>
      </c>
      <c r="J120" s="29">
        <v>9.9999999999994316E-2</v>
      </c>
      <c r="K120" s="22" t="s">
        <v>776</v>
      </c>
      <c r="L120" s="30">
        <v>-9.9999999999994316E-2</v>
      </c>
      <c r="M120" s="22" t="s">
        <v>778</v>
      </c>
      <c r="N120" s="49">
        <f t="shared" si="7"/>
        <v>-0.10000000000000853</v>
      </c>
      <c r="O120" s="57" t="str">
        <f t="shared" si="5"/>
        <v>(↓)</v>
      </c>
      <c r="P120" s="45">
        <v>-0.20000000000000284</v>
      </c>
      <c r="Q120" s="43" t="s">
        <v>778</v>
      </c>
      <c r="R120" s="45">
        <f t="shared" si="4"/>
        <v>-0.10000000000000853</v>
      </c>
      <c r="S120" s="63" t="str">
        <f t="shared" si="6"/>
        <v>(↓)</v>
      </c>
      <c r="T120" s="15" t="s">
        <v>771</v>
      </c>
      <c r="U120" s="17"/>
    </row>
    <row r="121" spans="1:21" ht="15" x14ac:dyDescent="0.25">
      <c r="A121" s="12" t="s">
        <v>168</v>
      </c>
      <c r="D121" s="2" t="s">
        <v>169</v>
      </c>
      <c r="E121" s="40">
        <v>83</v>
      </c>
      <c r="F121" s="40">
        <v>83.4</v>
      </c>
      <c r="G121" s="40">
        <v>83.4</v>
      </c>
      <c r="H121" s="40">
        <v>83.2</v>
      </c>
      <c r="I121" s="70">
        <v>82.9</v>
      </c>
      <c r="J121" s="29">
        <v>0</v>
      </c>
      <c r="K121" s="22" t="s">
        <v>777</v>
      </c>
      <c r="L121" s="30">
        <v>-0.20000000000000284</v>
      </c>
      <c r="M121" s="22" t="s">
        <v>778</v>
      </c>
      <c r="N121" s="49">
        <f t="shared" si="7"/>
        <v>-0.29999999999999716</v>
      </c>
      <c r="O121" s="57" t="str">
        <f t="shared" si="5"/>
        <v>(↓)</v>
      </c>
      <c r="P121" s="45">
        <v>0.20000000000000284</v>
      </c>
      <c r="Q121" s="43" t="s">
        <v>776</v>
      </c>
      <c r="R121" s="45">
        <f t="shared" si="4"/>
        <v>-0.5</v>
      </c>
      <c r="S121" s="63" t="str">
        <f t="shared" si="6"/>
        <v>(↓)</v>
      </c>
      <c r="T121" s="15" t="s">
        <v>771</v>
      </c>
      <c r="U121" s="17"/>
    </row>
    <row r="122" spans="1:21" ht="15" x14ac:dyDescent="0.25">
      <c r="A122" s="12" t="s">
        <v>170</v>
      </c>
      <c r="D122" s="2" t="s">
        <v>171</v>
      </c>
      <c r="E122" s="40">
        <v>83.2</v>
      </c>
      <c r="F122" s="40">
        <v>82.7</v>
      </c>
      <c r="G122" s="40">
        <v>83</v>
      </c>
      <c r="H122" s="40">
        <v>82.7</v>
      </c>
      <c r="I122" s="70">
        <v>83</v>
      </c>
      <c r="J122" s="29">
        <v>0.29999999999999716</v>
      </c>
      <c r="K122" s="22" t="s">
        <v>776</v>
      </c>
      <c r="L122" s="30">
        <v>-0.29999999999999716</v>
      </c>
      <c r="M122" s="22" t="s">
        <v>778</v>
      </c>
      <c r="N122" s="49">
        <f t="shared" si="7"/>
        <v>0.29999999999999716</v>
      </c>
      <c r="O122" s="57" t="str">
        <f t="shared" si="5"/>
        <v>(↑)</v>
      </c>
      <c r="P122" s="45">
        <v>-0.5</v>
      </c>
      <c r="Q122" s="43" t="s">
        <v>778</v>
      </c>
      <c r="R122" s="45">
        <f t="shared" si="4"/>
        <v>0.29999999999999716</v>
      </c>
      <c r="S122" s="63" t="str">
        <f t="shared" si="6"/>
        <v>(↑)</v>
      </c>
      <c r="U122" s="17"/>
    </row>
    <row r="123" spans="1:21" ht="15" x14ac:dyDescent="0.25">
      <c r="E123" s="40"/>
      <c r="F123" s="40"/>
      <c r="G123" s="40"/>
      <c r="H123" s="40"/>
      <c r="I123" s="70"/>
      <c r="J123" s="29"/>
      <c r="K123" s="22"/>
      <c r="L123" s="30"/>
      <c r="M123" s="22"/>
      <c r="N123" s="47"/>
      <c r="O123" s="47"/>
      <c r="P123" s="45"/>
      <c r="Q123" s="43"/>
      <c r="R123" s="45"/>
      <c r="S123" s="64"/>
      <c r="U123" s="17"/>
    </row>
    <row r="124" spans="1:21" ht="15" x14ac:dyDescent="0.25">
      <c r="A124" s="11" t="s">
        <v>172</v>
      </c>
      <c r="B124" s="1"/>
      <c r="C124" s="1" t="s">
        <v>173</v>
      </c>
      <c r="E124" s="40">
        <v>83.8</v>
      </c>
      <c r="F124" s="40">
        <v>83.9</v>
      </c>
      <c r="G124" s="40">
        <v>83.9</v>
      </c>
      <c r="H124" s="40">
        <v>83.9</v>
      </c>
      <c r="I124" s="70">
        <v>84</v>
      </c>
      <c r="J124" s="29">
        <v>0</v>
      </c>
      <c r="K124" s="22" t="s">
        <v>777</v>
      </c>
      <c r="L124" s="30">
        <v>0</v>
      </c>
      <c r="M124" s="22" t="s">
        <v>777</v>
      </c>
      <c r="N124" s="49">
        <f t="shared" si="7"/>
        <v>9.9999999999994316E-2</v>
      </c>
      <c r="O124" s="57" t="str">
        <f t="shared" si="5"/>
        <v>(↑)</v>
      </c>
      <c r="P124" s="45">
        <v>0.10000000000000853</v>
      </c>
      <c r="Q124" s="43" t="s">
        <v>776</v>
      </c>
      <c r="R124" s="45">
        <f t="shared" si="4"/>
        <v>9.9999999999994316E-2</v>
      </c>
      <c r="S124" s="63" t="str">
        <f t="shared" si="6"/>
        <v>(↑)</v>
      </c>
      <c r="U124" s="17"/>
    </row>
    <row r="125" spans="1:21" ht="15" x14ac:dyDescent="0.25">
      <c r="A125" s="12" t="s">
        <v>174</v>
      </c>
      <c r="D125" s="2" t="s">
        <v>175</v>
      </c>
      <c r="E125" s="40">
        <v>84.2</v>
      </c>
      <c r="F125" s="40">
        <v>84.5</v>
      </c>
      <c r="G125" s="40">
        <v>84.5</v>
      </c>
      <c r="H125" s="40">
        <v>84.3</v>
      </c>
      <c r="I125" s="70">
        <v>84.5</v>
      </c>
      <c r="J125" s="29">
        <v>0</v>
      </c>
      <c r="K125" s="22" t="s">
        <v>777</v>
      </c>
      <c r="L125" s="30">
        <v>-0.20000000000000284</v>
      </c>
      <c r="M125" s="22" t="s">
        <v>778</v>
      </c>
      <c r="N125" s="49">
        <f t="shared" si="7"/>
        <v>0.20000000000000284</v>
      </c>
      <c r="O125" s="57" t="str">
        <f t="shared" si="5"/>
        <v>(↑)</v>
      </c>
      <c r="P125" s="45">
        <v>9.9999999999994316E-2</v>
      </c>
      <c r="Q125" s="43" t="s">
        <v>776</v>
      </c>
      <c r="R125" s="45">
        <f t="shared" si="4"/>
        <v>0</v>
      </c>
      <c r="S125" s="63" t="str">
        <f t="shared" si="6"/>
        <v>(↔)</v>
      </c>
      <c r="U125" s="17"/>
    </row>
    <row r="126" spans="1:21" ht="15" x14ac:dyDescent="0.25">
      <c r="A126" s="12" t="s">
        <v>176</v>
      </c>
      <c r="D126" s="2" t="s">
        <v>177</v>
      </c>
      <c r="E126" s="40">
        <v>83.4</v>
      </c>
      <c r="F126" s="40">
        <v>83.4</v>
      </c>
      <c r="G126" s="40">
        <v>83.3</v>
      </c>
      <c r="H126" s="40">
        <v>83.5</v>
      </c>
      <c r="I126" s="70">
        <v>83.7</v>
      </c>
      <c r="J126" s="29">
        <v>-0.10000000000000853</v>
      </c>
      <c r="K126" s="22" t="s">
        <v>778</v>
      </c>
      <c r="L126" s="30">
        <v>0.20000000000000284</v>
      </c>
      <c r="M126" s="22" t="s">
        <v>776</v>
      </c>
      <c r="N126" s="49">
        <f t="shared" si="7"/>
        <v>0.20000000000000284</v>
      </c>
      <c r="O126" s="57" t="str">
        <f t="shared" si="5"/>
        <v>(↑)</v>
      </c>
      <c r="P126" s="45">
        <v>9.9999999999994316E-2</v>
      </c>
      <c r="Q126" s="43" t="s">
        <v>776</v>
      </c>
      <c r="R126" s="45">
        <f t="shared" si="4"/>
        <v>0.29999999999999716</v>
      </c>
      <c r="S126" s="63" t="str">
        <f t="shared" si="6"/>
        <v>(↑)</v>
      </c>
      <c r="U126" s="17"/>
    </row>
    <row r="127" spans="1:21" ht="15" x14ac:dyDescent="0.25">
      <c r="A127" s="12" t="s">
        <v>178</v>
      </c>
      <c r="D127" s="2" t="s">
        <v>179</v>
      </c>
      <c r="E127" s="40">
        <v>84.5</v>
      </c>
      <c r="F127" s="40">
        <v>84.6</v>
      </c>
      <c r="G127" s="40">
        <v>84.4</v>
      </c>
      <c r="H127" s="40">
        <v>84.5</v>
      </c>
      <c r="I127" s="70">
        <v>84.9</v>
      </c>
      <c r="J127" s="29">
        <v>-0.19999999999998863</v>
      </c>
      <c r="K127" s="22" t="s">
        <v>778</v>
      </c>
      <c r="L127" s="30">
        <v>9.9999999999994316E-2</v>
      </c>
      <c r="M127" s="22" t="s">
        <v>776</v>
      </c>
      <c r="N127" s="49">
        <f t="shared" si="7"/>
        <v>0.40000000000000568</v>
      </c>
      <c r="O127" s="57" t="str">
        <f t="shared" si="5"/>
        <v>(↑)</v>
      </c>
      <c r="P127" s="45">
        <v>0</v>
      </c>
      <c r="Q127" s="43" t="s">
        <v>777</v>
      </c>
      <c r="R127" s="45">
        <f t="shared" si="4"/>
        <v>0.30000000000001137</v>
      </c>
      <c r="S127" s="63" t="str">
        <f t="shared" si="6"/>
        <v>(↑)</v>
      </c>
      <c r="U127" s="17"/>
    </row>
    <row r="128" spans="1:21" ht="15" x14ac:dyDescent="0.25">
      <c r="A128" s="12" t="s">
        <v>180</v>
      </c>
      <c r="D128" s="2" t="s">
        <v>181</v>
      </c>
      <c r="E128" s="40">
        <v>84.1</v>
      </c>
      <c r="F128" s="40">
        <v>84.1</v>
      </c>
      <c r="G128" s="40">
        <v>84.4</v>
      </c>
      <c r="H128" s="40">
        <v>84.2</v>
      </c>
      <c r="I128" s="70">
        <v>84.2</v>
      </c>
      <c r="J128" s="29">
        <v>0.30000000000001137</v>
      </c>
      <c r="K128" s="22" t="s">
        <v>776</v>
      </c>
      <c r="L128" s="30">
        <v>-0.20000000000000284</v>
      </c>
      <c r="M128" s="22" t="s">
        <v>778</v>
      </c>
      <c r="N128" s="49">
        <f t="shared" si="7"/>
        <v>0</v>
      </c>
      <c r="O128" s="57" t="str">
        <f t="shared" si="5"/>
        <v>(↔)</v>
      </c>
      <c r="P128" s="45">
        <v>0.10000000000000853</v>
      </c>
      <c r="Q128" s="43" t="s">
        <v>776</v>
      </c>
      <c r="R128" s="45">
        <f t="shared" si="4"/>
        <v>0.10000000000000853</v>
      </c>
      <c r="S128" s="63" t="str">
        <f t="shared" si="6"/>
        <v>(↑)</v>
      </c>
      <c r="U128" s="17"/>
    </row>
    <row r="129" spans="1:21" ht="15" x14ac:dyDescent="0.25">
      <c r="A129" s="12" t="s">
        <v>182</v>
      </c>
      <c r="D129" s="2" t="s">
        <v>183</v>
      </c>
      <c r="E129" s="40">
        <v>83.4</v>
      </c>
      <c r="F129" s="40">
        <v>83.2</v>
      </c>
      <c r="G129" s="40">
        <v>83.3</v>
      </c>
      <c r="H129" s="40">
        <v>83.7</v>
      </c>
      <c r="I129" s="70">
        <v>84.2</v>
      </c>
      <c r="J129" s="29">
        <v>9.9999999999994316E-2</v>
      </c>
      <c r="K129" s="22" t="s">
        <v>776</v>
      </c>
      <c r="L129" s="30">
        <v>0.40000000000000568</v>
      </c>
      <c r="M129" s="22" t="s">
        <v>776</v>
      </c>
      <c r="N129" s="49">
        <f t="shared" si="7"/>
        <v>0.5</v>
      </c>
      <c r="O129" s="57" t="str">
        <f t="shared" si="5"/>
        <v>(↑)</v>
      </c>
      <c r="P129" s="45">
        <v>0.29999999999999716</v>
      </c>
      <c r="Q129" s="43" t="s">
        <v>776</v>
      </c>
      <c r="R129" s="45">
        <f t="shared" si="4"/>
        <v>1</v>
      </c>
      <c r="S129" s="63" t="str">
        <f t="shared" si="6"/>
        <v>(↑)</v>
      </c>
      <c r="U129" s="17"/>
    </row>
    <row r="130" spans="1:21" ht="15" x14ac:dyDescent="0.25">
      <c r="A130" s="12" t="s">
        <v>184</v>
      </c>
      <c r="D130" s="2" t="s">
        <v>185</v>
      </c>
      <c r="E130" s="40">
        <v>82.8</v>
      </c>
      <c r="F130" s="40">
        <v>83.4</v>
      </c>
      <c r="G130" s="40">
        <v>83.2</v>
      </c>
      <c r="H130" s="40">
        <v>83.3</v>
      </c>
      <c r="I130" s="70">
        <v>82.9</v>
      </c>
      <c r="J130" s="29">
        <v>-0.20000000000000284</v>
      </c>
      <c r="K130" s="22" t="s">
        <v>778</v>
      </c>
      <c r="L130" s="30">
        <v>9.9999999999994316E-2</v>
      </c>
      <c r="M130" s="22" t="s">
        <v>776</v>
      </c>
      <c r="N130" s="49">
        <f t="shared" si="7"/>
        <v>-0.39999999999999147</v>
      </c>
      <c r="O130" s="57" t="str">
        <f t="shared" si="5"/>
        <v>(↓)</v>
      </c>
      <c r="P130" s="45">
        <v>0.5</v>
      </c>
      <c r="Q130" s="43" t="s">
        <v>776</v>
      </c>
      <c r="R130" s="45">
        <f t="shared" si="4"/>
        <v>-0.5</v>
      </c>
      <c r="S130" s="63" t="str">
        <f t="shared" si="6"/>
        <v>(↓)</v>
      </c>
      <c r="U130" s="17"/>
    </row>
    <row r="131" spans="1:21" ht="15" x14ac:dyDescent="0.25">
      <c r="A131" s="12" t="s">
        <v>186</v>
      </c>
      <c r="D131" s="2" t="s">
        <v>187</v>
      </c>
      <c r="E131" s="40">
        <v>84</v>
      </c>
      <c r="F131" s="40">
        <v>84.5</v>
      </c>
      <c r="G131" s="40">
        <v>84.4</v>
      </c>
      <c r="H131" s="40">
        <v>84.1</v>
      </c>
      <c r="I131" s="70">
        <v>83.8</v>
      </c>
      <c r="J131" s="29">
        <v>-9.9999999999994316E-2</v>
      </c>
      <c r="K131" s="22" t="s">
        <v>778</v>
      </c>
      <c r="L131" s="30">
        <v>-0.30000000000001137</v>
      </c>
      <c r="M131" s="22" t="s">
        <v>778</v>
      </c>
      <c r="N131" s="49">
        <f t="shared" si="7"/>
        <v>-0.29999999999999716</v>
      </c>
      <c r="O131" s="57" t="str">
        <f t="shared" si="5"/>
        <v>(↓)</v>
      </c>
      <c r="P131" s="45">
        <v>9.9999999999994316E-2</v>
      </c>
      <c r="Q131" s="43" t="s">
        <v>776</v>
      </c>
      <c r="R131" s="45">
        <f t="shared" si="4"/>
        <v>-0.70000000000000284</v>
      </c>
      <c r="S131" s="63" t="str">
        <f t="shared" si="6"/>
        <v>(↓)</v>
      </c>
      <c r="T131" s="15" t="s">
        <v>786</v>
      </c>
      <c r="U131" s="17"/>
    </row>
    <row r="132" spans="1:21" ht="15" x14ac:dyDescent="0.25">
      <c r="E132" s="40"/>
      <c r="F132" s="40"/>
      <c r="G132" s="40"/>
      <c r="H132" s="40"/>
      <c r="I132" s="70"/>
      <c r="J132" s="29"/>
      <c r="K132" s="22"/>
      <c r="L132" s="30"/>
      <c r="M132" s="22"/>
      <c r="N132" s="47"/>
      <c r="O132" s="47"/>
      <c r="P132" s="45"/>
      <c r="Q132" s="43"/>
      <c r="R132" s="45"/>
      <c r="S132" s="64"/>
      <c r="U132" s="17"/>
    </row>
    <row r="133" spans="1:21" ht="15" x14ac:dyDescent="0.25">
      <c r="A133" s="11" t="s">
        <v>188</v>
      </c>
      <c r="B133" s="1"/>
      <c r="C133" s="1" t="s">
        <v>189</v>
      </c>
      <c r="E133" s="40">
        <v>82.8</v>
      </c>
      <c r="F133" s="40">
        <v>82.9</v>
      </c>
      <c r="G133" s="40">
        <v>83.1</v>
      </c>
      <c r="H133" s="40">
        <v>83.1</v>
      </c>
      <c r="I133" s="70">
        <v>83.2</v>
      </c>
      <c r="J133" s="29">
        <v>0.19999999999998863</v>
      </c>
      <c r="K133" s="22" t="s">
        <v>776</v>
      </c>
      <c r="L133" s="30">
        <v>0</v>
      </c>
      <c r="M133" s="22" t="s">
        <v>777</v>
      </c>
      <c r="N133" s="49">
        <f t="shared" si="7"/>
        <v>0.10000000000000853</v>
      </c>
      <c r="O133" s="57" t="str">
        <f t="shared" si="5"/>
        <v>(↑)</v>
      </c>
      <c r="P133" s="45">
        <v>0.29999999999999716</v>
      </c>
      <c r="Q133" s="43" t="s">
        <v>776</v>
      </c>
      <c r="R133" s="45">
        <f t="shared" si="4"/>
        <v>0.29999999999999716</v>
      </c>
      <c r="S133" s="63" t="str">
        <f t="shared" si="6"/>
        <v>(↑)</v>
      </c>
      <c r="U133" s="17"/>
    </row>
    <row r="134" spans="1:21" ht="15" x14ac:dyDescent="0.25">
      <c r="A134" s="12" t="s">
        <v>190</v>
      </c>
      <c r="D134" s="2" t="s">
        <v>191</v>
      </c>
      <c r="E134" s="40">
        <v>82.4</v>
      </c>
      <c r="F134" s="40">
        <v>82.6</v>
      </c>
      <c r="G134" s="40">
        <v>82.6</v>
      </c>
      <c r="H134" s="40">
        <v>82.6</v>
      </c>
      <c r="I134" s="70">
        <v>82.5</v>
      </c>
      <c r="J134" s="29">
        <v>0</v>
      </c>
      <c r="K134" s="22" t="s">
        <v>777</v>
      </c>
      <c r="L134" s="30">
        <v>0</v>
      </c>
      <c r="M134" s="22" t="s">
        <v>777</v>
      </c>
      <c r="N134" s="49">
        <f t="shared" si="7"/>
        <v>-9.9999999999994316E-2</v>
      </c>
      <c r="O134" s="57" t="str">
        <f t="shared" si="5"/>
        <v>(↓)</v>
      </c>
      <c r="P134" s="45">
        <v>0.19999999999998863</v>
      </c>
      <c r="Q134" s="43" t="s">
        <v>776</v>
      </c>
      <c r="R134" s="45">
        <f t="shared" si="4"/>
        <v>-9.9999999999994316E-2</v>
      </c>
      <c r="S134" s="63" t="str">
        <f t="shared" si="6"/>
        <v>(↓)</v>
      </c>
      <c r="U134" s="17"/>
    </row>
    <row r="135" spans="1:21" ht="15" x14ac:dyDescent="0.25">
      <c r="A135" s="12" t="s">
        <v>192</v>
      </c>
      <c r="D135" s="2" t="s">
        <v>193</v>
      </c>
      <c r="E135" s="40">
        <v>81.8</v>
      </c>
      <c r="F135" s="40">
        <v>82</v>
      </c>
      <c r="G135" s="40">
        <v>82.3</v>
      </c>
      <c r="H135" s="40">
        <v>82.2</v>
      </c>
      <c r="I135" s="70">
        <v>82.2</v>
      </c>
      <c r="J135" s="29">
        <v>0.29999999999999716</v>
      </c>
      <c r="K135" s="22" t="s">
        <v>776</v>
      </c>
      <c r="L135" s="30">
        <v>-9.9999999999994316E-2</v>
      </c>
      <c r="M135" s="22" t="s">
        <v>778</v>
      </c>
      <c r="N135" s="49">
        <f t="shared" si="7"/>
        <v>0</v>
      </c>
      <c r="O135" s="57" t="str">
        <f t="shared" si="5"/>
        <v>(↔)</v>
      </c>
      <c r="P135" s="45">
        <v>0.40000000000000568</v>
      </c>
      <c r="Q135" s="43" t="s">
        <v>776</v>
      </c>
      <c r="R135" s="45">
        <f t="shared" si="4"/>
        <v>0.20000000000000284</v>
      </c>
      <c r="S135" s="63" t="str">
        <f t="shared" si="6"/>
        <v>(↑)</v>
      </c>
      <c r="U135" s="17"/>
    </row>
    <row r="136" spans="1:21" ht="15" x14ac:dyDescent="0.25">
      <c r="A136" s="12" t="s">
        <v>194</v>
      </c>
      <c r="D136" s="2" t="s">
        <v>195</v>
      </c>
      <c r="E136" s="40">
        <v>81.7</v>
      </c>
      <c r="F136" s="40">
        <v>82.1</v>
      </c>
      <c r="G136" s="40">
        <v>82.1</v>
      </c>
      <c r="H136" s="40">
        <v>81.900000000000006</v>
      </c>
      <c r="I136" s="70">
        <v>81.8</v>
      </c>
      <c r="J136" s="29">
        <v>0</v>
      </c>
      <c r="K136" s="22" t="s">
        <v>777</v>
      </c>
      <c r="L136" s="30">
        <v>-0.19999999999998863</v>
      </c>
      <c r="M136" s="22" t="s">
        <v>778</v>
      </c>
      <c r="N136" s="49">
        <f t="shared" si="7"/>
        <v>-0.10000000000000853</v>
      </c>
      <c r="O136" s="57" t="str">
        <f t="shared" si="5"/>
        <v>(↓)</v>
      </c>
      <c r="P136" s="45">
        <v>0.20000000000000284</v>
      </c>
      <c r="Q136" s="43" t="s">
        <v>776</v>
      </c>
      <c r="R136" s="45">
        <f t="shared" ref="R136:R199" si="8">(I136-F136)</f>
        <v>-0.29999999999999716</v>
      </c>
      <c r="S136" s="63" t="str">
        <f t="shared" si="6"/>
        <v>(↓)</v>
      </c>
      <c r="T136" s="15" t="s">
        <v>771</v>
      </c>
      <c r="U136" s="17"/>
    </row>
    <row r="137" spans="1:21" ht="15" x14ac:dyDescent="0.25">
      <c r="A137" s="12" t="s">
        <v>196</v>
      </c>
      <c r="D137" s="2" t="s">
        <v>197</v>
      </c>
      <c r="E137" s="40">
        <v>83.2</v>
      </c>
      <c r="F137" s="40">
        <v>83.5</v>
      </c>
      <c r="G137" s="40">
        <v>83.8</v>
      </c>
      <c r="H137" s="40">
        <v>84.3</v>
      </c>
      <c r="I137" s="70">
        <v>84.4</v>
      </c>
      <c r="J137" s="29">
        <v>0.29999999999999716</v>
      </c>
      <c r="K137" s="22" t="s">
        <v>776</v>
      </c>
      <c r="L137" s="30">
        <v>0.5</v>
      </c>
      <c r="M137" s="22" t="s">
        <v>776</v>
      </c>
      <c r="N137" s="49">
        <f t="shared" si="7"/>
        <v>0.10000000000000853</v>
      </c>
      <c r="O137" s="57" t="str">
        <f t="shared" si="5"/>
        <v>(↑)</v>
      </c>
      <c r="P137" s="45">
        <v>1.0999999999999943</v>
      </c>
      <c r="Q137" s="43" t="s">
        <v>776</v>
      </c>
      <c r="R137" s="45">
        <f t="shared" si="8"/>
        <v>0.90000000000000568</v>
      </c>
      <c r="S137" s="63" t="str">
        <f t="shared" si="6"/>
        <v>(↑)</v>
      </c>
      <c r="U137" s="17"/>
    </row>
    <row r="138" spans="1:21" ht="15" x14ac:dyDescent="0.25">
      <c r="A138" s="12" t="s">
        <v>198</v>
      </c>
      <c r="D138" s="2" t="s">
        <v>199</v>
      </c>
      <c r="E138" s="40">
        <v>83.2</v>
      </c>
      <c r="F138" s="40">
        <v>83.2</v>
      </c>
      <c r="G138" s="40">
        <v>83</v>
      </c>
      <c r="H138" s="40">
        <v>83</v>
      </c>
      <c r="I138" s="70">
        <v>83</v>
      </c>
      <c r="J138" s="29">
        <v>-0.20000000000000284</v>
      </c>
      <c r="K138" s="22" t="s">
        <v>778</v>
      </c>
      <c r="L138" s="30">
        <v>0</v>
      </c>
      <c r="M138" s="22" t="s">
        <v>777</v>
      </c>
      <c r="N138" s="49">
        <f t="shared" si="7"/>
        <v>0</v>
      </c>
      <c r="O138" s="57" t="str">
        <f t="shared" si="5"/>
        <v>(↔)</v>
      </c>
      <c r="P138" s="45">
        <v>-0.20000000000000284</v>
      </c>
      <c r="Q138" s="43" t="s">
        <v>778</v>
      </c>
      <c r="R138" s="45">
        <f t="shared" si="8"/>
        <v>-0.20000000000000284</v>
      </c>
      <c r="S138" s="63" t="str">
        <f t="shared" si="6"/>
        <v>(↓)</v>
      </c>
      <c r="U138" s="17"/>
    </row>
    <row r="139" spans="1:21" ht="15" x14ac:dyDescent="0.25">
      <c r="A139" s="12" t="s">
        <v>200</v>
      </c>
      <c r="D139" s="2" t="s">
        <v>201</v>
      </c>
      <c r="E139" s="40">
        <v>83.8</v>
      </c>
      <c r="F139" s="40">
        <v>83.9</v>
      </c>
      <c r="G139" s="40">
        <v>83.9</v>
      </c>
      <c r="H139" s="40">
        <v>83.8</v>
      </c>
      <c r="I139" s="70">
        <v>83.9</v>
      </c>
      <c r="J139" s="29">
        <v>0</v>
      </c>
      <c r="K139" s="22" t="s">
        <v>777</v>
      </c>
      <c r="L139" s="30">
        <v>-0.10000000000000853</v>
      </c>
      <c r="M139" s="22" t="s">
        <v>778</v>
      </c>
      <c r="N139" s="49">
        <f t="shared" si="7"/>
        <v>0.10000000000000853</v>
      </c>
      <c r="O139" s="57" t="str">
        <f t="shared" si="5"/>
        <v>(↑)</v>
      </c>
      <c r="P139" s="45">
        <v>0</v>
      </c>
      <c r="Q139" s="43" t="s">
        <v>777</v>
      </c>
      <c r="R139" s="45">
        <f t="shared" si="8"/>
        <v>0</v>
      </c>
      <c r="S139" s="63" t="str">
        <f t="shared" si="6"/>
        <v>(↔)</v>
      </c>
      <c r="U139" s="17"/>
    </row>
    <row r="140" spans="1:21" ht="15" x14ac:dyDescent="0.25">
      <c r="A140" s="12" t="s">
        <v>202</v>
      </c>
      <c r="D140" s="2" t="s">
        <v>203</v>
      </c>
      <c r="E140" s="40">
        <v>82.9</v>
      </c>
      <c r="F140" s="40">
        <v>82.8</v>
      </c>
      <c r="G140" s="40">
        <v>83.5</v>
      </c>
      <c r="H140" s="40">
        <v>83.7</v>
      </c>
      <c r="I140" s="70">
        <v>84.2</v>
      </c>
      <c r="J140" s="29">
        <v>0.70000000000000284</v>
      </c>
      <c r="K140" s="22" t="s">
        <v>776</v>
      </c>
      <c r="L140" s="30">
        <v>0.20000000000000284</v>
      </c>
      <c r="M140" s="22" t="s">
        <v>776</v>
      </c>
      <c r="N140" s="49">
        <f t="shared" si="7"/>
        <v>0.5</v>
      </c>
      <c r="O140" s="57" t="str">
        <f t="shared" si="5"/>
        <v>(↑)</v>
      </c>
      <c r="P140" s="45">
        <v>0.79999999999999716</v>
      </c>
      <c r="Q140" s="43" t="s">
        <v>776</v>
      </c>
      <c r="R140" s="45">
        <f t="shared" si="8"/>
        <v>1.4000000000000057</v>
      </c>
      <c r="S140" s="63" t="str">
        <f t="shared" si="6"/>
        <v>(↑)</v>
      </c>
      <c r="U140" s="17"/>
    </row>
    <row r="141" spans="1:21" ht="15" x14ac:dyDescent="0.25">
      <c r="E141" s="40"/>
      <c r="F141" s="40"/>
      <c r="G141" s="40"/>
      <c r="H141" s="40"/>
      <c r="I141" s="70"/>
      <c r="J141" s="29"/>
      <c r="K141" s="22"/>
      <c r="L141" s="30"/>
      <c r="M141" s="22"/>
      <c r="N141" s="47"/>
      <c r="O141" s="47"/>
      <c r="P141" s="45"/>
      <c r="Q141" s="43"/>
      <c r="R141" s="45"/>
      <c r="S141" s="64"/>
      <c r="U141" s="17"/>
    </row>
    <row r="142" spans="1:21" ht="15" x14ac:dyDescent="0.25">
      <c r="A142" s="11" t="s">
        <v>204</v>
      </c>
      <c r="B142" s="1"/>
      <c r="C142" s="1" t="s">
        <v>205</v>
      </c>
      <c r="E142" s="40">
        <v>82.5</v>
      </c>
      <c r="F142" s="40">
        <v>82.7</v>
      </c>
      <c r="G142" s="40">
        <v>83</v>
      </c>
      <c r="H142" s="40">
        <v>83.1</v>
      </c>
      <c r="I142" s="70">
        <v>83</v>
      </c>
      <c r="J142" s="29">
        <v>0.29999999999999716</v>
      </c>
      <c r="K142" s="22" t="s">
        <v>776</v>
      </c>
      <c r="L142" s="30">
        <v>9.9999999999994316E-2</v>
      </c>
      <c r="M142" s="22" t="s">
        <v>776</v>
      </c>
      <c r="N142" s="49">
        <f t="shared" si="7"/>
        <v>-9.9999999999994316E-2</v>
      </c>
      <c r="O142" s="57" t="str">
        <f t="shared" ref="O142:O205" si="9">IF(N142&lt;0,"(↓)",IF(N142&gt;0,"(↑)","(↔)"))</f>
        <v>(↓)</v>
      </c>
      <c r="P142" s="45">
        <v>0.59999999999999432</v>
      </c>
      <c r="Q142" s="43" t="s">
        <v>776</v>
      </c>
      <c r="R142" s="45">
        <f t="shared" si="8"/>
        <v>0.29999999999999716</v>
      </c>
      <c r="S142" s="63" t="str">
        <f t="shared" ref="S142:S205" si="10">IF(R142&lt;0,"(↓)",IF(R142&gt;0,"(↑)","(↔)"))</f>
        <v>(↑)</v>
      </c>
      <c r="U142" s="17"/>
    </row>
    <row r="143" spans="1:21" ht="15" x14ac:dyDescent="0.25">
      <c r="A143" s="12" t="s">
        <v>206</v>
      </c>
      <c r="D143" s="2" t="s">
        <v>207</v>
      </c>
      <c r="E143" s="40">
        <v>80</v>
      </c>
      <c r="F143" s="40">
        <v>80.3</v>
      </c>
      <c r="G143" s="40">
        <v>80.8</v>
      </c>
      <c r="H143" s="40">
        <v>80.8</v>
      </c>
      <c r="I143" s="70">
        <v>81.099999999999994</v>
      </c>
      <c r="J143" s="29">
        <v>0.5</v>
      </c>
      <c r="K143" s="22" t="s">
        <v>776</v>
      </c>
      <c r="L143" s="30">
        <v>0</v>
      </c>
      <c r="M143" s="22" t="s">
        <v>777</v>
      </c>
      <c r="N143" s="49">
        <f t="shared" si="7"/>
        <v>0.29999999999999716</v>
      </c>
      <c r="O143" s="57" t="str">
        <f t="shared" si="9"/>
        <v>(↑)</v>
      </c>
      <c r="P143" s="45">
        <v>0.79999999999999716</v>
      </c>
      <c r="Q143" s="43" t="s">
        <v>776</v>
      </c>
      <c r="R143" s="45">
        <f t="shared" si="8"/>
        <v>0.79999999999999716</v>
      </c>
      <c r="S143" s="63" t="str">
        <f t="shared" si="10"/>
        <v>(↑)</v>
      </c>
      <c r="U143" s="17"/>
    </row>
    <row r="144" spans="1:21" ht="15" x14ac:dyDescent="0.25">
      <c r="A144" s="12" t="s">
        <v>208</v>
      </c>
      <c r="D144" s="2" t="s">
        <v>209</v>
      </c>
      <c r="E144" s="40">
        <v>83.4</v>
      </c>
      <c r="F144" s="40">
        <v>83</v>
      </c>
      <c r="G144" s="40">
        <v>82.7</v>
      </c>
      <c r="H144" s="40">
        <v>83.2</v>
      </c>
      <c r="I144" s="70">
        <v>83.2</v>
      </c>
      <c r="J144" s="29">
        <v>-0.29999999999999716</v>
      </c>
      <c r="K144" s="22" t="s">
        <v>778</v>
      </c>
      <c r="L144" s="30">
        <v>0.5</v>
      </c>
      <c r="M144" s="22" t="s">
        <v>776</v>
      </c>
      <c r="N144" s="49">
        <f t="shared" si="7"/>
        <v>0</v>
      </c>
      <c r="O144" s="57" t="str">
        <f t="shared" si="9"/>
        <v>(↔)</v>
      </c>
      <c r="P144" s="45">
        <v>-0.20000000000000284</v>
      </c>
      <c r="Q144" s="43" t="s">
        <v>778</v>
      </c>
      <c r="R144" s="45">
        <f t="shared" si="8"/>
        <v>0.20000000000000284</v>
      </c>
      <c r="S144" s="63" t="str">
        <f t="shared" si="10"/>
        <v>(↑)</v>
      </c>
      <c r="U144" s="17"/>
    </row>
    <row r="145" spans="1:21" ht="15" x14ac:dyDescent="0.25">
      <c r="A145" s="12" t="s">
        <v>210</v>
      </c>
      <c r="D145" s="2" t="s">
        <v>211</v>
      </c>
      <c r="E145" s="40">
        <v>83.1</v>
      </c>
      <c r="F145" s="40">
        <v>84.1</v>
      </c>
      <c r="G145" s="40">
        <v>84.1</v>
      </c>
      <c r="H145" s="40">
        <v>84</v>
      </c>
      <c r="I145" s="70">
        <v>83.6</v>
      </c>
      <c r="J145" s="29">
        <v>0</v>
      </c>
      <c r="K145" s="22" t="s">
        <v>777</v>
      </c>
      <c r="L145" s="30">
        <v>-9.9999999999994316E-2</v>
      </c>
      <c r="M145" s="22" t="s">
        <v>778</v>
      </c>
      <c r="N145" s="49">
        <f t="shared" ref="N145:N211" si="11">(I145-H145)</f>
        <v>-0.40000000000000568</v>
      </c>
      <c r="O145" s="57" t="str">
        <f t="shared" si="9"/>
        <v>(↓)</v>
      </c>
      <c r="P145" s="45">
        <v>0.90000000000000568</v>
      </c>
      <c r="Q145" s="43" t="s">
        <v>776</v>
      </c>
      <c r="R145" s="45">
        <f t="shared" si="8"/>
        <v>-0.5</v>
      </c>
      <c r="S145" s="63" t="str">
        <f t="shared" si="10"/>
        <v>(↓)</v>
      </c>
      <c r="T145" s="15" t="s">
        <v>771</v>
      </c>
      <c r="U145" s="17"/>
    </row>
    <row r="146" spans="1:21" ht="15" x14ac:dyDescent="0.25">
      <c r="A146" s="12" t="s">
        <v>212</v>
      </c>
      <c r="D146" s="2" t="s">
        <v>213</v>
      </c>
      <c r="E146" s="40">
        <v>82.6</v>
      </c>
      <c r="F146" s="40">
        <v>83</v>
      </c>
      <c r="G146" s="40">
        <v>83.5</v>
      </c>
      <c r="H146" s="40">
        <v>83.2</v>
      </c>
      <c r="I146" s="70">
        <v>83.2</v>
      </c>
      <c r="J146" s="29">
        <v>0.5</v>
      </c>
      <c r="K146" s="22" t="s">
        <v>776</v>
      </c>
      <c r="L146" s="30">
        <v>-0.29999999999999716</v>
      </c>
      <c r="M146" s="22" t="s">
        <v>778</v>
      </c>
      <c r="N146" s="49">
        <f t="shared" si="11"/>
        <v>0</v>
      </c>
      <c r="O146" s="57" t="str">
        <f t="shared" si="9"/>
        <v>(↔)</v>
      </c>
      <c r="P146" s="45">
        <v>0.60000000000000853</v>
      </c>
      <c r="Q146" s="43" t="s">
        <v>776</v>
      </c>
      <c r="R146" s="45">
        <f t="shared" si="8"/>
        <v>0.20000000000000284</v>
      </c>
      <c r="S146" s="63" t="str">
        <f t="shared" si="10"/>
        <v>(↑)</v>
      </c>
      <c r="U146" s="17"/>
    </row>
    <row r="147" spans="1:21" ht="15" x14ac:dyDescent="0.25">
      <c r="A147" s="12" t="s">
        <v>214</v>
      </c>
      <c r="D147" s="2" t="s">
        <v>215</v>
      </c>
      <c r="E147" s="40">
        <v>81.7</v>
      </c>
      <c r="F147" s="40">
        <v>81.599999999999994</v>
      </c>
      <c r="G147" s="40">
        <v>82.2</v>
      </c>
      <c r="H147" s="40">
        <v>82.6</v>
      </c>
      <c r="I147" s="70">
        <v>82.6</v>
      </c>
      <c r="J147" s="29">
        <v>0.60000000000000853</v>
      </c>
      <c r="K147" s="22" t="s">
        <v>776</v>
      </c>
      <c r="L147" s="30">
        <v>0.39999999999999147</v>
      </c>
      <c r="M147" s="22" t="s">
        <v>776</v>
      </c>
      <c r="N147" s="49">
        <f t="shared" si="11"/>
        <v>0</v>
      </c>
      <c r="O147" s="57" t="str">
        <f t="shared" si="9"/>
        <v>(↔)</v>
      </c>
      <c r="P147" s="45">
        <v>0.89999999999999147</v>
      </c>
      <c r="Q147" s="43" t="s">
        <v>776</v>
      </c>
      <c r="R147" s="45">
        <f t="shared" si="8"/>
        <v>1</v>
      </c>
      <c r="S147" s="63" t="str">
        <f t="shared" si="10"/>
        <v>(↑)</v>
      </c>
      <c r="U147" s="17"/>
    </row>
    <row r="148" spans="1:21" ht="15" x14ac:dyDescent="0.25">
      <c r="A148" s="12" t="s">
        <v>216</v>
      </c>
      <c r="D148" s="2" t="s">
        <v>217</v>
      </c>
      <c r="E148" s="40">
        <v>84.2</v>
      </c>
      <c r="F148" s="40">
        <v>84.5</v>
      </c>
      <c r="G148" s="40">
        <v>84.5</v>
      </c>
      <c r="H148" s="40">
        <v>84.9</v>
      </c>
      <c r="I148" s="70">
        <v>84.9</v>
      </c>
      <c r="J148" s="29">
        <v>0</v>
      </c>
      <c r="K148" s="22" t="s">
        <v>777</v>
      </c>
      <c r="L148" s="30">
        <v>0.40000000000000568</v>
      </c>
      <c r="M148" s="22" t="s">
        <v>776</v>
      </c>
      <c r="N148" s="49">
        <f t="shared" si="11"/>
        <v>0</v>
      </c>
      <c r="O148" s="57" t="str">
        <f t="shared" si="9"/>
        <v>(↔)</v>
      </c>
      <c r="P148" s="45">
        <v>0.70000000000000284</v>
      </c>
      <c r="Q148" s="43" t="s">
        <v>776</v>
      </c>
      <c r="R148" s="45">
        <f t="shared" si="8"/>
        <v>0.40000000000000568</v>
      </c>
      <c r="S148" s="63" t="str">
        <f t="shared" si="10"/>
        <v>(↑)</v>
      </c>
      <c r="U148" s="17"/>
    </row>
    <row r="149" spans="1:21" ht="15" x14ac:dyDescent="0.25">
      <c r="A149" s="12" t="s">
        <v>218</v>
      </c>
      <c r="D149" s="2" t="s">
        <v>219</v>
      </c>
      <c r="E149" s="40">
        <v>83.4</v>
      </c>
      <c r="F149" s="40">
        <v>83</v>
      </c>
      <c r="G149" s="40">
        <v>83</v>
      </c>
      <c r="H149" s="40">
        <v>82.8</v>
      </c>
      <c r="I149" s="70">
        <v>82.7</v>
      </c>
      <c r="J149" s="29">
        <v>0</v>
      </c>
      <c r="K149" s="22" t="s">
        <v>777</v>
      </c>
      <c r="L149" s="30">
        <v>-0.20000000000000284</v>
      </c>
      <c r="M149" s="22" t="s">
        <v>778</v>
      </c>
      <c r="N149" s="49">
        <f t="shared" si="11"/>
        <v>-9.9999999999994316E-2</v>
      </c>
      <c r="O149" s="57" t="str">
        <f t="shared" si="9"/>
        <v>(↓)</v>
      </c>
      <c r="P149" s="45">
        <v>-0.60000000000000853</v>
      </c>
      <c r="Q149" s="43" t="s">
        <v>778</v>
      </c>
      <c r="R149" s="45">
        <f t="shared" si="8"/>
        <v>-0.29999999999999716</v>
      </c>
      <c r="S149" s="63" t="str">
        <f t="shared" si="10"/>
        <v>(↓)</v>
      </c>
      <c r="T149" s="15" t="s">
        <v>771</v>
      </c>
      <c r="U149" s="17"/>
    </row>
    <row r="150" spans="1:21" ht="15" x14ac:dyDescent="0.25">
      <c r="E150" s="40"/>
      <c r="F150" s="40"/>
      <c r="G150" s="40"/>
      <c r="H150" s="40"/>
      <c r="I150" s="70"/>
      <c r="J150" s="29"/>
      <c r="K150" s="22"/>
      <c r="L150" s="30"/>
      <c r="M150" s="22"/>
      <c r="N150" s="47"/>
      <c r="O150" s="47"/>
      <c r="P150" s="45"/>
      <c r="Q150" s="43"/>
      <c r="R150" s="45"/>
      <c r="S150" s="64"/>
      <c r="U150" s="17"/>
    </row>
    <row r="151" spans="1:21" ht="15" x14ac:dyDescent="0.25">
      <c r="A151" s="11" t="s">
        <v>220</v>
      </c>
      <c r="B151" s="1"/>
      <c r="C151" s="1" t="s">
        <v>221</v>
      </c>
      <c r="D151" s="1"/>
      <c r="E151" s="40">
        <v>82.7</v>
      </c>
      <c r="F151" s="40">
        <v>82.9</v>
      </c>
      <c r="G151" s="40">
        <v>82.9</v>
      </c>
      <c r="H151" s="40">
        <v>82.8</v>
      </c>
      <c r="I151" s="70">
        <v>82.7</v>
      </c>
      <c r="J151" s="29">
        <v>0</v>
      </c>
      <c r="K151" s="22" t="s">
        <v>777</v>
      </c>
      <c r="L151" s="30">
        <v>-0.10000000000000853</v>
      </c>
      <c r="M151" s="22" t="s">
        <v>778</v>
      </c>
      <c r="N151" s="49">
        <f t="shared" si="11"/>
        <v>-9.9999999999994316E-2</v>
      </c>
      <c r="O151" s="57" t="str">
        <f t="shared" si="9"/>
        <v>(↓)</v>
      </c>
      <c r="P151" s="45">
        <v>9.9999999999994316E-2</v>
      </c>
      <c r="Q151" s="43" t="s">
        <v>776</v>
      </c>
      <c r="R151" s="45">
        <f t="shared" si="8"/>
        <v>-0.20000000000000284</v>
      </c>
      <c r="S151" s="63" t="str">
        <f t="shared" si="10"/>
        <v>(↓)</v>
      </c>
      <c r="T151" s="15" t="s">
        <v>771</v>
      </c>
      <c r="U151" s="17"/>
    </row>
    <row r="152" spans="1:21" ht="15" x14ac:dyDescent="0.25">
      <c r="A152" s="12" t="s">
        <v>222</v>
      </c>
      <c r="D152" s="2" t="s">
        <v>223</v>
      </c>
      <c r="E152" s="40">
        <v>81.599999999999994</v>
      </c>
      <c r="F152" s="40">
        <v>82</v>
      </c>
      <c r="G152" s="40">
        <v>82</v>
      </c>
      <c r="H152" s="40">
        <v>81.7</v>
      </c>
      <c r="I152" s="70">
        <v>81.5</v>
      </c>
      <c r="J152" s="29">
        <v>0</v>
      </c>
      <c r="K152" s="22" t="s">
        <v>777</v>
      </c>
      <c r="L152" s="30">
        <v>-0.29999999999999716</v>
      </c>
      <c r="M152" s="22" t="s">
        <v>778</v>
      </c>
      <c r="N152" s="49">
        <f t="shared" si="11"/>
        <v>-0.20000000000000284</v>
      </c>
      <c r="O152" s="57" t="str">
        <f t="shared" si="9"/>
        <v>(↓)</v>
      </c>
      <c r="P152" s="45">
        <v>0.10000000000000853</v>
      </c>
      <c r="Q152" s="43" t="s">
        <v>776</v>
      </c>
      <c r="R152" s="45">
        <f t="shared" si="8"/>
        <v>-0.5</v>
      </c>
      <c r="S152" s="63" t="str">
        <f t="shared" si="10"/>
        <v>(↓)</v>
      </c>
      <c r="T152" s="15" t="s">
        <v>771</v>
      </c>
      <c r="U152" s="17"/>
    </row>
    <row r="153" spans="1:21" ht="15" x14ac:dyDescent="0.25">
      <c r="A153" s="12" t="s">
        <v>224</v>
      </c>
      <c r="D153" s="2" t="s">
        <v>225</v>
      </c>
      <c r="E153" s="40">
        <v>82</v>
      </c>
      <c r="F153" s="40">
        <v>82.4</v>
      </c>
      <c r="G153" s="40">
        <v>82.2</v>
      </c>
      <c r="H153" s="40">
        <v>81.8</v>
      </c>
      <c r="I153" s="70">
        <v>81.8</v>
      </c>
      <c r="J153" s="29">
        <v>-0.20000000000000284</v>
      </c>
      <c r="K153" s="22" t="s">
        <v>778</v>
      </c>
      <c r="L153" s="30">
        <v>-0.40000000000000568</v>
      </c>
      <c r="M153" s="22" t="s">
        <v>778</v>
      </c>
      <c r="N153" s="49">
        <f t="shared" si="11"/>
        <v>0</v>
      </c>
      <c r="O153" s="57" t="str">
        <f t="shared" si="9"/>
        <v>(↔)</v>
      </c>
      <c r="P153" s="45">
        <v>-0.20000000000000284</v>
      </c>
      <c r="Q153" s="43" t="s">
        <v>778</v>
      </c>
      <c r="R153" s="45">
        <f t="shared" si="8"/>
        <v>-0.60000000000000853</v>
      </c>
      <c r="S153" s="63" t="str">
        <f t="shared" si="10"/>
        <v>(↓)</v>
      </c>
      <c r="U153" s="17"/>
    </row>
    <row r="154" spans="1:21" ht="15" x14ac:dyDescent="0.25">
      <c r="A154" s="12" t="s">
        <v>226</v>
      </c>
      <c r="D154" s="2" t="s">
        <v>227</v>
      </c>
      <c r="E154" s="40">
        <v>83.5</v>
      </c>
      <c r="F154" s="40">
        <v>83.5</v>
      </c>
      <c r="G154" s="40">
        <v>83.6</v>
      </c>
      <c r="H154" s="40">
        <v>83.2</v>
      </c>
      <c r="I154" s="70">
        <v>83.1</v>
      </c>
      <c r="J154" s="29">
        <v>9.9999999999994316E-2</v>
      </c>
      <c r="K154" s="22" t="s">
        <v>776</v>
      </c>
      <c r="L154" s="30">
        <v>-0.39999999999999147</v>
      </c>
      <c r="M154" s="22" t="s">
        <v>778</v>
      </c>
      <c r="N154" s="49">
        <f t="shared" si="11"/>
        <v>-0.10000000000000853</v>
      </c>
      <c r="O154" s="57" t="str">
        <f t="shared" si="9"/>
        <v>(↓)</v>
      </c>
      <c r="P154" s="45">
        <v>-0.29999999999999716</v>
      </c>
      <c r="Q154" s="43" t="s">
        <v>778</v>
      </c>
      <c r="R154" s="45">
        <f t="shared" si="8"/>
        <v>-0.40000000000000568</v>
      </c>
      <c r="S154" s="63" t="str">
        <f t="shared" si="10"/>
        <v>(↓)</v>
      </c>
      <c r="T154" s="15" t="s">
        <v>771</v>
      </c>
      <c r="U154" s="17"/>
    </row>
    <row r="155" spans="1:21" ht="15" x14ac:dyDescent="0.25">
      <c r="A155" s="12" t="s">
        <v>228</v>
      </c>
      <c r="D155" s="2" t="s">
        <v>229</v>
      </c>
      <c r="E155" s="40">
        <v>82.9</v>
      </c>
      <c r="F155" s="40">
        <v>83.2</v>
      </c>
      <c r="G155" s="40">
        <v>83.2</v>
      </c>
      <c r="H155" s="40">
        <v>83.6</v>
      </c>
      <c r="I155" s="70">
        <v>83.2</v>
      </c>
      <c r="J155" s="29">
        <v>0</v>
      </c>
      <c r="K155" s="22" t="s">
        <v>777</v>
      </c>
      <c r="L155" s="30">
        <v>0.39999999999999147</v>
      </c>
      <c r="M155" s="22" t="s">
        <v>776</v>
      </c>
      <c r="N155" s="49">
        <f t="shared" si="11"/>
        <v>-0.39999999999999147</v>
      </c>
      <c r="O155" s="57" t="str">
        <f t="shared" si="9"/>
        <v>(↓)</v>
      </c>
      <c r="P155" s="45">
        <v>0.69999999999998863</v>
      </c>
      <c r="Q155" s="43" t="s">
        <v>776</v>
      </c>
      <c r="R155" s="45">
        <f t="shared" si="8"/>
        <v>0</v>
      </c>
      <c r="S155" s="63" t="str">
        <f t="shared" si="10"/>
        <v>(↔)</v>
      </c>
      <c r="U155" s="17"/>
    </row>
    <row r="156" spans="1:21" ht="15" x14ac:dyDescent="0.25">
      <c r="A156" s="12" t="s">
        <v>230</v>
      </c>
      <c r="D156" s="2" t="s">
        <v>231</v>
      </c>
      <c r="E156" s="40">
        <v>82</v>
      </c>
      <c r="F156" s="40">
        <v>81.8</v>
      </c>
      <c r="G156" s="40">
        <v>81.7</v>
      </c>
      <c r="H156" s="40">
        <v>81.599999999999994</v>
      </c>
      <c r="I156" s="70">
        <v>81.599999999999994</v>
      </c>
      <c r="J156" s="29">
        <v>-9.9999999999994316E-2</v>
      </c>
      <c r="K156" s="22" t="s">
        <v>778</v>
      </c>
      <c r="L156" s="30">
        <v>-0.10000000000000853</v>
      </c>
      <c r="M156" s="22" t="s">
        <v>778</v>
      </c>
      <c r="N156" s="49">
        <f t="shared" si="11"/>
        <v>0</v>
      </c>
      <c r="O156" s="57" t="str">
        <f t="shared" si="9"/>
        <v>(↔)</v>
      </c>
      <c r="P156" s="45">
        <v>-0.40000000000000568</v>
      </c>
      <c r="Q156" s="43" t="s">
        <v>778</v>
      </c>
      <c r="R156" s="45">
        <f t="shared" si="8"/>
        <v>-0.20000000000000284</v>
      </c>
      <c r="S156" s="63" t="str">
        <f t="shared" si="10"/>
        <v>(↓)</v>
      </c>
      <c r="U156" s="17"/>
    </row>
    <row r="157" spans="1:21" ht="15" x14ac:dyDescent="0.25">
      <c r="A157" s="12" t="s">
        <v>232</v>
      </c>
      <c r="D157" s="2" t="s">
        <v>233</v>
      </c>
      <c r="E157" s="40">
        <v>82.6</v>
      </c>
      <c r="F157" s="40">
        <v>82.9</v>
      </c>
      <c r="G157" s="40">
        <v>82.8</v>
      </c>
      <c r="H157" s="40">
        <v>82.9</v>
      </c>
      <c r="I157" s="70">
        <v>82.9</v>
      </c>
      <c r="J157" s="29">
        <v>-0.10000000000000853</v>
      </c>
      <c r="K157" s="22" t="s">
        <v>778</v>
      </c>
      <c r="L157" s="30">
        <v>0.10000000000000853</v>
      </c>
      <c r="M157" s="22" t="s">
        <v>776</v>
      </c>
      <c r="N157" s="49">
        <f t="shared" si="11"/>
        <v>0</v>
      </c>
      <c r="O157" s="57" t="str">
        <f t="shared" si="9"/>
        <v>(↔)</v>
      </c>
      <c r="P157" s="45">
        <v>0.30000000000001137</v>
      </c>
      <c r="Q157" s="43" t="s">
        <v>776</v>
      </c>
      <c r="R157" s="45">
        <f t="shared" si="8"/>
        <v>0</v>
      </c>
      <c r="S157" s="63" t="str">
        <f t="shared" si="10"/>
        <v>(↔)</v>
      </c>
      <c r="U157" s="17"/>
    </row>
    <row r="158" spans="1:21" ht="15" x14ac:dyDescent="0.25">
      <c r="A158" s="12" t="s">
        <v>234</v>
      </c>
      <c r="D158" s="2" t="s">
        <v>235</v>
      </c>
      <c r="E158" s="40">
        <v>84.2</v>
      </c>
      <c r="F158" s="40">
        <v>84.4</v>
      </c>
      <c r="G158" s="40">
        <v>84.9</v>
      </c>
      <c r="H158" s="40">
        <v>85.1</v>
      </c>
      <c r="I158" s="70">
        <v>85</v>
      </c>
      <c r="J158" s="29">
        <v>0.5</v>
      </c>
      <c r="K158" s="22" t="s">
        <v>776</v>
      </c>
      <c r="L158" s="30">
        <v>0.19999999999998863</v>
      </c>
      <c r="M158" s="22" t="s">
        <v>776</v>
      </c>
      <c r="N158" s="49">
        <f t="shared" si="11"/>
        <v>-9.9999999999994316E-2</v>
      </c>
      <c r="O158" s="57" t="str">
        <f t="shared" si="9"/>
        <v>(↓)</v>
      </c>
      <c r="P158" s="45">
        <v>0.89999999999999147</v>
      </c>
      <c r="Q158" s="43" t="s">
        <v>776</v>
      </c>
      <c r="R158" s="45">
        <f t="shared" si="8"/>
        <v>0.59999999999999432</v>
      </c>
      <c r="S158" s="63" t="str">
        <f t="shared" si="10"/>
        <v>(↑)</v>
      </c>
      <c r="U158" s="17"/>
    </row>
    <row r="159" spans="1:21" ht="15" x14ac:dyDescent="0.25">
      <c r="E159" s="40"/>
      <c r="F159" s="40"/>
      <c r="G159" s="40"/>
      <c r="H159" s="40"/>
      <c r="I159" s="70"/>
      <c r="J159" s="29"/>
      <c r="K159" s="22"/>
      <c r="L159" s="30"/>
      <c r="M159" s="22"/>
      <c r="N159" s="47"/>
      <c r="O159" s="47"/>
      <c r="P159" s="45"/>
      <c r="Q159" s="43"/>
      <c r="R159" s="45"/>
      <c r="S159" s="64"/>
      <c r="U159" s="17"/>
    </row>
    <row r="160" spans="1:21" ht="15" x14ac:dyDescent="0.25">
      <c r="A160" s="11" t="s">
        <v>236</v>
      </c>
      <c r="B160" s="1" t="s">
        <v>237</v>
      </c>
      <c r="C160" s="1"/>
      <c r="D160" s="1"/>
      <c r="E160" s="40">
        <v>82.6</v>
      </c>
      <c r="F160" s="40">
        <v>82.7</v>
      </c>
      <c r="G160" s="40">
        <v>82.8</v>
      </c>
      <c r="H160" s="40">
        <v>82.7</v>
      </c>
      <c r="I160" s="70">
        <v>82.7</v>
      </c>
      <c r="J160" s="29">
        <v>9.9999999999994316E-2</v>
      </c>
      <c r="K160" s="22" t="s">
        <v>776</v>
      </c>
      <c r="L160" s="30">
        <v>-9.9999999999994316E-2</v>
      </c>
      <c r="M160" s="22" t="s">
        <v>778</v>
      </c>
      <c r="N160" s="49">
        <f t="shared" si="11"/>
        <v>0</v>
      </c>
      <c r="O160" s="57" t="str">
        <f t="shared" si="9"/>
        <v>(↔)</v>
      </c>
      <c r="P160" s="45">
        <v>0.10000000000000853</v>
      </c>
      <c r="Q160" s="43" t="s">
        <v>776</v>
      </c>
      <c r="R160" s="45">
        <f t="shared" si="8"/>
        <v>0</v>
      </c>
      <c r="S160" s="63" t="str">
        <f t="shared" si="10"/>
        <v>(↔)</v>
      </c>
      <c r="U160" s="17"/>
    </row>
    <row r="161" spans="1:21" ht="15" x14ac:dyDescent="0.25">
      <c r="A161" s="1"/>
      <c r="B161" s="1"/>
      <c r="C161" s="1"/>
      <c r="D161" s="1"/>
      <c r="E161" s="40"/>
      <c r="F161" s="40"/>
      <c r="G161" s="40"/>
      <c r="H161" s="40"/>
      <c r="I161" s="70"/>
      <c r="J161" s="29"/>
      <c r="K161" s="22"/>
      <c r="L161" s="30"/>
      <c r="M161" s="22"/>
      <c r="N161" s="47"/>
      <c r="O161" s="47"/>
      <c r="P161" s="45"/>
      <c r="Q161" s="43"/>
      <c r="R161" s="45"/>
      <c r="S161" s="64"/>
      <c r="U161" s="17"/>
    </row>
    <row r="162" spans="1:21" ht="15" x14ac:dyDescent="0.25">
      <c r="A162" s="11" t="s">
        <v>238</v>
      </c>
      <c r="B162" s="1"/>
      <c r="C162" s="1" t="s">
        <v>729</v>
      </c>
      <c r="D162" s="1"/>
      <c r="E162" s="40">
        <v>83.5</v>
      </c>
      <c r="F162" s="40">
        <v>83.8</v>
      </c>
      <c r="G162" s="40">
        <v>84.1</v>
      </c>
      <c r="H162" s="40">
        <v>83.9</v>
      </c>
      <c r="I162" s="70">
        <v>83.6</v>
      </c>
      <c r="J162" s="29">
        <v>0.29999999999999716</v>
      </c>
      <c r="K162" s="22" t="s">
        <v>776</v>
      </c>
      <c r="L162" s="30">
        <v>-0.19999999999998863</v>
      </c>
      <c r="M162" s="22" t="s">
        <v>778</v>
      </c>
      <c r="N162" s="49">
        <f t="shared" si="11"/>
        <v>-0.30000000000001137</v>
      </c>
      <c r="O162" s="57" t="str">
        <f t="shared" si="9"/>
        <v>(↓)</v>
      </c>
      <c r="P162" s="45">
        <v>0.40000000000000568</v>
      </c>
      <c r="Q162" s="43" t="s">
        <v>776</v>
      </c>
      <c r="R162" s="45">
        <f t="shared" si="8"/>
        <v>-0.20000000000000284</v>
      </c>
      <c r="S162" s="63" t="str">
        <f t="shared" si="10"/>
        <v>(↓)</v>
      </c>
      <c r="T162" s="15" t="s">
        <v>771</v>
      </c>
      <c r="U162" s="17"/>
    </row>
    <row r="163" spans="1:21" ht="15" x14ac:dyDescent="0.25">
      <c r="A163" s="11" t="s">
        <v>239</v>
      </c>
      <c r="B163" s="1"/>
      <c r="C163" s="1" t="s">
        <v>736</v>
      </c>
      <c r="D163" s="1"/>
      <c r="E163" s="40">
        <v>83.6</v>
      </c>
      <c r="F163" s="40">
        <v>83.7</v>
      </c>
      <c r="G163" s="40">
        <v>84</v>
      </c>
      <c r="H163" s="40">
        <v>83.8</v>
      </c>
      <c r="I163" s="70">
        <v>83.7</v>
      </c>
      <c r="J163" s="29">
        <v>0.29999999999999716</v>
      </c>
      <c r="K163" s="22" t="s">
        <v>776</v>
      </c>
      <c r="L163" s="30">
        <v>-0.20000000000000284</v>
      </c>
      <c r="M163" s="22" t="s">
        <v>778</v>
      </c>
      <c r="N163" s="49">
        <f t="shared" si="11"/>
        <v>-9.9999999999994316E-2</v>
      </c>
      <c r="O163" s="57" t="str">
        <f t="shared" si="9"/>
        <v>(↓)</v>
      </c>
      <c r="P163" s="45">
        <v>0.20000000000000284</v>
      </c>
      <c r="Q163" s="43" t="s">
        <v>776</v>
      </c>
      <c r="R163" s="45">
        <f t="shared" si="8"/>
        <v>0</v>
      </c>
      <c r="S163" s="63" t="str">
        <f t="shared" si="10"/>
        <v>(↔)</v>
      </c>
      <c r="T163" s="15" t="s">
        <v>771</v>
      </c>
      <c r="U163" s="17"/>
    </row>
    <row r="164" spans="1:21" ht="15" x14ac:dyDescent="0.25">
      <c r="A164" s="11" t="s">
        <v>240</v>
      </c>
      <c r="B164" s="1"/>
      <c r="C164" s="1" t="s">
        <v>697</v>
      </c>
      <c r="D164" s="1"/>
      <c r="E164" s="40">
        <v>80.400000000000006</v>
      </c>
      <c r="F164" s="40">
        <v>80.400000000000006</v>
      </c>
      <c r="G164" s="40">
        <v>80.900000000000006</v>
      </c>
      <c r="H164" s="40">
        <v>81</v>
      </c>
      <c r="I164" s="70">
        <v>81.2</v>
      </c>
      <c r="J164" s="29">
        <v>0.5</v>
      </c>
      <c r="K164" s="22" t="s">
        <v>776</v>
      </c>
      <c r="L164" s="30">
        <v>9.9999999999994316E-2</v>
      </c>
      <c r="M164" s="22" t="s">
        <v>776</v>
      </c>
      <c r="N164" s="49">
        <f t="shared" si="11"/>
        <v>0.20000000000000284</v>
      </c>
      <c r="O164" s="57" t="str">
        <f t="shared" si="9"/>
        <v>(↑)</v>
      </c>
      <c r="P164" s="45">
        <v>0.59999999999999432</v>
      </c>
      <c r="Q164" s="43" t="s">
        <v>776</v>
      </c>
      <c r="R164" s="45">
        <f t="shared" si="8"/>
        <v>0.79999999999999716</v>
      </c>
      <c r="S164" s="63" t="str">
        <f t="shared" si="10"/>
        <v>(↑)</v>
      </c>
      <c r="U164" s="17"/>
    </row>
    <row r="165" spans="1:21" ht="15" x14ac:dyDescent="0.25">
      <c r="A165" s="11" t="s">
        <v>241</v>
      </c>
      <c r="B165" s="1"/>
      <c r="C165" s="1" t="s">
        <v>698</v>
      </c>
      <c r="D165" s="1"/>
      <c r="E165" s="40">
        <v>81.599999999999994</v>
      </c>
      <c r="F165" s="40">
        <v>81.5</v>
      </c>
      <c r="G165" s="40">
        <v>81.8</v>
      </c>
      <c r="H165" s="40">
        <v>82</v>
      </c>
      <c r="I165" s="70">
        <v>82.4</v>
      </c>
      <c r="J165" s="29">
        <v>0.29999999999999716</v>
      </c>
      <c r="K165" s="22" t="s">
        <v>776</v>
      </c>
      <c r="L165" s="30">
        <v>0.20000000000000284</v>
      </c>
      <c r="M165" s="22" t="s">
        <v>776</v>
      </c>
      <c r="N165" s="49">
        <f t="shared" si="11"/>
        <v>0.40000000000000568</v>
      </c>
      <c r="O165" s="57" t="str">
        <f t="shared" si="9"/>
        <v>(↑)</v>
      </c>
      <c r="P165" s="45">
        <v>0.40000000000000568</v>
      </c>
      <c r="Q165" s="43" t="s">
        <v>776</v>
      </c>
      <c r="R165" s="45">
        <f t="shared" si="8"/>
        <v>0.90000000000000568</v>
      </c>
      <c r="S165" s="63" t="str">
        <f t="shared" si="10"/>
        <v>(↑)</v>
      </c>
      <c r="U165" s="17"/>
    </row>
    <row r="166" spans="1:21" ht="15" x14ac:dyDescent="0.25">
      <c r="A166" s="1"/>
      <c r="E166" s="40"/>
      <c r="F166" s="40"/>
      <c r="G166" s="40"/>
      <c r="H166" s="40"/>
      <c r="I166" s="70"/>
      <c r="J166" s="29"/>
      <c r="K166" s="22"/>
      <c r="L166" s="30"/>
      <c r="M166" s="22"/>
      <c r="N166" s="47"/>
      <c r="O166" s="47"/>
      <c r="P166" s="45"/>
      <c r="Q166" s="43"/>
      <c r="R166" s="45"/>
      <c r="S166" s="64"/>
      <c r="U166" s="17"/>
    </row>
    <row r="167" spans="1:21" ht="15" x14ac:dyDescent="0.25">
      <c r="A167" s="11" t="s">
        <v>242</v>
      </c>
      <c r="B167" s="1"/>
      <c r="C167" s="1" t="s">
        <v>243</v>
      </c>
      <c r="D167" s="1"/>
      <c r="E167" s="40">
        <v>82.9</v>
      </c>
      <c r="F167" s="40">
        <v>83</v>
      </c>
      <c r="G167" s="40">
        <v>83.1</v>
      </c>
      <c r="H167" s="40">
        <v>83</v>
      </c>
      <c r="I167" s="70">
        <v>82.9</v>
      </c>
      <c r="J167" s="29">
        <v>9.9999999999994316E-2</v>
      </c>
      <c r="K167" s="22" t="s">
        <v>776</v>
      </c>
      <c r="L167" s="30">
        <v>-9.9999999999994316E-2</v>
      </c>
      <c r="M167" s="22" t="s">
        <v>778</v>
      </c>
      <c r="N167" s="49">
        <f t="shared" si="11"/>
        <v>-9.9999999999994316E-2</v>
      </c>
      <c r="O167" s="57" t="str">
        <f t="shared" si="9"/>
        <v>(↓)</v>
      </c>
      <c r="P167" s="45">
        <v>9.9999999999994316E-2</v>
      </c>
      <c r="Q167" s="43" t="s">
        <v>776</v>
      </c>
      <c r="R167" s="45">
        <f t="shared" si="8"/>
        <v>-9.9999999999994316E-2</v>
      </c>
      <c r="S167" s="63" t="str">
        <f t="shared" si="10"/>
        <v>(↓)</v>
      </c>
      <c r="T167" s="15" t="s">
        <v>771</v>
      </c>
      <c r="U167" s="17"/>
    </row>
    <row r="168" spans="1:21" ht="15" x14ac:dyDescent="0.25">
      <c r="A168" s="12" t="s">
        <v>244</v>
      </c>
      <c r="D168" s="2" t="s">
        <v>245</v>
      </c>
      <c r="E168" s="40">
        <v>82.7</v>
      </c>
      <c r="F168" s="40">
        <v>82.9</v>
      </c>
      <c r="G168" s="40">
        <v>82.9</v>
      </c>
      <c r="H168" s="40">
        <v>82.5</v>
      </c>
      <c r="I168" s="70">
        <v>82.6</v>
      </c>
      <c r="J168" s="29">
        <v>0</v>
      </c>
      <c r="K168" s="22" t="s">
        <v>777</v>
      </c>
      <c r="L168" s="30">
        <v>-0.40000000000000568</v>
      </c>
      <c r="M168" s="22" t="s">
        <v>778</v>
      </c>
      <c r="N168" s="49">
        <f t="shared" si="11"/>
        <v>9.9999999999994316E-2</v>
      </c>
      <c r="O168" s="57" t="str">
        <f t="shared" si="9"/>
        <v>(↑)</v>
      </c>
      <c r="P168" s="45">
        <v>-0.20000000000000284</v>
      </c>
      <c r="Q168" s="43" t="s">
        <v>778</v>
      </c>
      <c r="R168" s="45">
        <f t="shared" si="8"/>
        <v>-0.30000000000001137</v>
      </c>
      <c r="S168" s="63" t="str">
        <f t="shared" si="10"/>
        <v>(↓)</v>
      </c>
      <c r="U168" s="17"/>
    </row>
    <row r="169" spans="1:21" ht="15" x14ac:dyDescent="0.25">
      <c r="A169" s="12" t="s">
        <v>246</v>
      </c>
      <c r="D169" s="2" t="s">
        <v>247</v>
      </c>
      <c r="E169" s="40">
        <v>82.8</v>
      </c>
      <c r="F169" s="40">
        <v>82.5</v>
      </c>
      <c r="G169" s="40">
        <v>82.7</v>
      </c>
      <c r="H169" s="40">
        <v>82.3</v>
      </c>
      <c r="I169" s="70">
        <v>82.1</v>
      </c>
      <c r="J169" s="29">
        <v>0.20000000000000284</v>
      </c>
      <c r="K169" s="22" t="s">
        <v>776</v>
      </c>
      <c r="L169" s="30">
        <v>-0.40000000000000568</v>
      </c>
      <c r="M169" s="22" t="s">
        <v>778</v>
      </c>
      <c r="N169" s="49">
        <f t="shared" si="11"/>
        <v>-0.20000000000000284</v>
      </c>
      <c r="O169" s="57" t="str">
        <f t="shared" si="9"/>
        <v>(↓)</v>
      </c>
      <c r="P169" s="45">
        <v>-0.5</v>
      </c>
      <c r="Q169" s="43" t="s">
        <v>778</v>
      </c>
      <c r="R169" s="45">
        <f t="shared" si="8"/>
        <v>-0.40000000000000568</v>
      </c>
      <c r="S169" s="63" t="str">
        <f t="shared" si="10"/>
        <v>(↓)</v>
      </c>
      <c r="T169" s="15" t="s">
        <v>771</v>
      </c>
      <c r="U169" s="17"/>
    </row>
    <row r="170" spans="1:21" ht="15" x14ac:dyDescent="0.25">
      <c r="A170" s="12" t="s">
        <v>248</v>
      </c>
      <c r="D170" s="2" t="s">
        <v>249</v>
      </c>
      <c r="E170" s="40">
        <v>82.9</v>
      </c>
      <c r="F170" s="40">
        <v>83.5</v>
      </c>
      <c r="G170" s="40">
        <v>83.6</v>
      </c>
      <c r="H170" s="40">
        <v>83.2</v>
      </c>
      <c r="I170" s="70">
        <v>83</v>
      </c>
      <c r="J170" s="29">
        <v>9.9999999999994316E-2</v>
      </c>
      <c r="K170" s="22" t="s">
        <v>776</v>
      </c>
      <c r="L170" s="30">
        <v>-0.39999999999999147</v>
      </c>
      <c r="M170" s="22" t="s">
        <v>778</v>
      </c>
      <c r="N170" s="49">
        <f t="shared" si="11"/>
        <v>-0.20000000000000284</v>
      </c>
      <c r="O170" s="57" t="str">
        <f t="shared" si="9"/>
        <v>(↓)</v>
      </c>
      <c r="P170" s="45">
        <v>0.29999999999999716</v>
      </c>
      <c r="Q170" s="43" t="s">
        <v>776</v>
      </c>
      <c r="R170" s="45">
        <f t="shared" si="8"/>
        <v>-0.5</v>
      </c>
      <c r="S170" s="63" t="str">
        <f t="shared" si="10"/>
        <v>(↓)</v>
      </c>
      <c r="T170" s="15" t="s">
        <v>771</v>
      </c>
      <c r="U170" s="17"/>
    </row>
    <row r="171" spans="1:21" ht="15" x14ac:dyDescent="0.25">
      <c r="A171" s="12" t="s">
        <v>250</v>
      </c>
      <c r="D171" s="2" t="s">
        <v>251</v>
      </c>
      <c r="E171" s="40">
        <v>82.2</v>
      </c>
      <c r="F171" s="40">
        <v>82.5</v>
      </c>
      <c r="G171" s="40">
        <v>82.8</v>
      </c>
      <c r="H171" s="40">
        <v>82.7</v>
      </c>
      <c r="I171" s="70">
        <v>82.3</v>
      </c>
      <c r="J171" s="29">
        <v>0.29999999999999716</v>
      </c>
      <c r="K171" s="22" t="s">
        <v>776</v>
      </c>
      <c r="L171" s="30">
        <v>-9.9999999999994316E-2</v>
      </c>
      <c r="M171" s="22" t="s">
        <v>778</v>
      </c>
      <c r="N171" s="49">
        <f t="shared" si="11"/>
        <v>-0.40000000000000568</v>
      </c>
      <c r="O171" s="57" t="str">
        <f t="shared" si="9"/>
        <v>(↓)</v>
      </c>
      <c r="P171" s="45">
        <v>0.5</v>
      </c>
      <c r="Q171" s="43" t="s">
        <v>776</v>
      </c>
      <c r="R171" s="45">
        <f t="shared" si="8"/>
        <v>-0.20000000000000284</v>
      </c>
      <c r="S171" s="63" t="str">
        <f t="shared" si="10"/>
        <v>(↓)</v>
      </c>
      <c r="T171" s="15" t="s">
        <v>771</v>
      </c>
      <c r="U171" s="17"/>
    </row>
    <row r="172" spans="1:21" ht="15" x14ac:dyDescent="0.25">
      <c r="A172" s="12" t="s">
        <v>252</v>
      </c>
      <c r="D172" s="2" t="s">
        <v>253</v>
      </c>
      <c r="E172" s="40">
        <v>83.1</v>
      </c>
      <c r="F172" s="40">
        <v>83.3</v>
      </c>
      <c r="G172" s="40">
        <v>83.4</v>
      </c>
      <c r="H172" s="40">
        <v>84</v>
      </c>
      <c r="I172" s="70">
        <v>84.1</v>
      </c>
      <c r="J172" s="29">
        <v>0.10000000000000853</v>
      </c>
      <c r="K172" s="22" t="s">
        <v>776</v>
      </c>
      <c r="L172" s="30">
        <v>0.59999999999999432</v>
      </c>
      <c r="M172" s="22" t="s">
        <v>776</v>
      </c>
      <c r="N172" s="49">
        <f t="shared" si="11"/>
        <v>9.9999999999994316E-2</v>
      </c>
      <c r="O172" s="57" t="str">
        <f t="shared" si="9"/>
        <v>(↑)</v>
      </c>
      <c r="P172" s="45">
        <v>0.90000000000000568</v>
      </c>
      <c r="Q172" s="43" t="s">
        <v>776</v>
      </c>
      <c r="R172" s="45">
        <f t="shared" si="8"/>
        <v>0.79999999999999716</v>
      </c>
      <c r="S172" s="63" t="str">
        <f t="shared" si="10"/>
        <v>(↑)</v>
      </c>
      <c r="U172" s="17"/>
    </row>
    <row r="173" spans="1:21" ht="15" x14ac:dyDescent="0.25">
      <c r="A173" s="12" t="s">
        <v>254</v>
      </c>
      <c r="D173" s="2" t="s">
        <v>255</v>
      </c>
      <c r="E173" s="40">
        <v>83.5</v>
      </c>
      <c r="F173" s="40">
        <v>83.5</v>
      </c>
      <c r="G173" s="40">
        <v>83.6</v>
      </c>
      <c r="H173" s="40">
        <v>83.4</v>
      </c>
      <c r="I173" s="70">
        <v>83.4</v>
      </c>
      <c r="J173" s="29">
        <v>9.9999999999994316E-2</v>
      </c>
      <c r="K173" s="22" t="s">
        <v>776</v>
      </c>
      <c r="L173" s="30">
        <v>-0.19999999999998863</v>
      </c>
      <c r="M173" s="22" t="s">
        <v>778</v>
      </c>
      <c r="N173" s="49">
        <f t="shared" si="11"/>
        <v>0</v>
      </c>
      <c r="O173" s="57" t="str">
        <f t="shared" si="9"/>
        <v>(↔)</v>
      </c>
      <c r="P173" s="45">
        <v>-9.9999999999994316E-2</v>
      </c>
      <c r="Q173" s="43" t="s">
        <v>778</v>
      </c>
      <c r="R173" s="45">
        <f t="shared" si="8"/>
        <v>-9.9999999999994316E-2</v>
      </c>
      <c r="S173" s="63" t="str">
        <f t="shared" si="10"/>
        <v>(↓)</v>
      </c>
      <c r="U173" s="17"/>
    </row>
    <row r="174" spans="1:21" ht="15" x14ac:dyDescent="0.25">
      <c r="A174" s="12" t="s">
        <v>256</v>
      </c>
      <c r="D174" s="2" t="s">
        <v>257</v>
      </c>
      <c r="E174" s="40">
        <v>83.4</v>
      </c>
      <c r="F174" s="40">
        <v>83.2</v>
      </c>
      <c r="G174" s="40">
        <v>83.2</v>
      </c>
      <c r="H174" s="40">
        <v>82.8</v>
      </c>
      <c r="I174" s="70">
        <v>82.8</v>
      </c>
      <c r="J174" s="29">
        <v>0</v>
      </c>
      <c r="K174" s="22" t="s">
        <v>777</v>
      </c>
      <c r="L174" s="30">
        <v>-0.40000000000000568</v>
      </c>
      <c r="M174" s="22" t="s">
        <v>778</v>
      </c>
      <c r="N174" s="49">
        <f t="shared" si="11"/>
        <v>0</v>
      </c>
      <c r="O174" s="57" t="str">
        <f t="shared" si="9"/>
        <v>(↔)</v>
      </c>
      <c r="P174" s="45">
        <v>-0.60000000000000853</v>
      </c>
      <c r="Q174" s="43" t="s">
        <v>778</v>
      </c>
      <c r="R174" s="45">
        <f t="shared" si="8"/>
        <v>-0.40000000000000568</v>
      </c>
      <c r="S174" s="63" t="str">
        <f t="shared" si="10"/>
        <v>(↓)</v>
      </c>
      <c r="U174" s="17"/>
    </row>
    <row r="175" spans="1:21" ht="15" x14ac:dyDescent="0.25">
      <c r="A175" s="12" t="s">
        <v>258</v>
      </c>
      <c r="D175" s="2" t="s">
        <v>259</v>
      </c>
      <c r="E175" s="40">
        <v>82.8</v>
      </c>
      <c r="F175" s="40">
        <v>82.4</v>
      </c>
      <c r="G175" s="40">
        <v>82.5</v>
      </c>
      <c r="H175" s="40">
        <v>82.6</v>
      </c>
      <c r="I175" s="70">
        <v>82.7</v>
      </c>
      <c r="J175" s="29">
        <v>9.9999999999994316E-2</v>
      </c>
      <c r="K175" s="22" t="s">
        <v>776</v>
      </c>
      <c r="L175" s="30">
        <v>9.9999999999994316E-2</v>
      </c>
      <c r="M175" s="22" t="s">
        <v>776</v>
      </c>
      <c r="N175" s="49">
        <f t="shared" si="11"/>
        <v>0.10000000000000853</v>
      </c>
      <c r="O175" s="57" t="str">
        <f t="shared" si="9"/>
        <v>(↑)</v>
      </c>
      <c r="P175" s="45">
        <v>-0.20000000000000284</v>
      </c>
      <c r="Q175" s="43" t="s">
        <v>778</v>
      </c>
      <c r="R175" s="45">
        <f t="shared" si="8"/>
        <v>0.29999999999999716</v>
      </c>
      <c r="S175" s="63" t="str">
        <f t="shared" si="10"/>
        <v>(↑)</v>
      </c>
      <c r="U175" s="17"/>
    </row>
    <row r="176" spans="1:21" ht="15" x14ac:dyDescent="0.25">
      <c r="E176" s="40"/>
      <c r="F176" s="40"/>
      <c r="G176" s="40"/>
      <c r="H176" s="40"/>
      <c r="I176" s="70"/>
      <c r="J176" s="29"/>
      <c r="K176" s="22"/>
      <c r="L176" s="30"/>
      <c r="M176" s="22"/>
      <c r="N176" s="47"/>
      <c r="O176" s="47"/>
      <c r="P176" s="45"/>
      <c r="Q176" s="43"/>
      <c r="R176" s="45"/>
      <c r="S176" s="64"/>
      <c r="U176" s="17"/>
    </row>
    <row r="177" spans="1:21" ht="15" x14ac:dyDescent="0.25">
      <c r="A177" s="11" t="s">
        <v>260</v>
      </c>
      <c r="B177" s="1"/>
      <c r="C177" s="1" t="s">
        <v>261</v>
      </c>
      <c r="D177" s="1"/>
      <c r="E177" s="40">
        <v>83.6</v>
      </c>
      <c r="F177" s="40">
        <v>83.7</v>
      </c>
      <c r="G177" s="40">
        <v>83.8</v>
      </c>
      <c r="H177" s="40">
        <v>83.6</v>
      </c>
      <c r="I177" s="70">
        <v>83.6</v>
      </c>
      <c r="J177" s="29">
        <v>9.9999999999994316E-2</v>
      </c>
      <c r="K177" s="22" t="s">
        <v>776</v>
      </c>
      <c r="L177" s="30">
        <v>-0.20000000000000284</v>
      </c>
      <c r="M177" s="22" t="s">
        <v>778</v>
      </c>
      <c r="N177" s="49">
        <f t="shared" si="11"/>
        <v>0</v>
      </c>
      <c r="O177" s="57" t="str">
        <f t="shared" si="9"/>
        <v>(↔)</v>
      </c>
      <c r="P177" s="45">
        <v>0</v>
      </c>
      <c r="Q177" s="43" t="s">
        <v>777</v>
      </c>
      <c r="R177" s="45">
        <f t="shared" si="8"/>
        <v>-0.10000000000000853</v>
      </c>
      <c r="S177" s="63" t="str">
        <f t="shared" si="10"/>
        <v>(↓)</v>
      </c>
      <c r="U177" s="17"/>
    </row>
    <row r="178" spans="1:21" ht="15" x14ac:dyDescent="0.25">
      <c r="A178" s="12" t="s">
        <v>262</v>
      </c>
      <c r="D178" s="2" t="s">
        <v>263</v>
      </c>
      <c r="E178" s="40">
        <v>82.2</v>
      </c>
      <c r="F178" s="40">
        <v>82.2</v>
      </c>
      <c r="G178" s="40">
        <v>82.5</v>
      </c>
      <c r="H178" s="40">
        <v>82.2</v>
      </c>
      <c r="I178" s="70">
        <v>82.3</v>
      </c>
      <c r="J178" s="29">
        <v>0.29999999999999716</v>
      </c>
      <c r="K178" s="22" t="s">
        <v>776</v>
      </c>
      <c r="L178" s="30">
        <v>-0.29999999999999716</v>
      </c>
      <c r="M178" s="22" t="s">
        <v>778</v>
      </c>
      <c r="N178" s="49">
        <f t="shared" si="11"/>
        <v>9.9999999999994316E-2</v>
      </c>
      <c r="O178" s="57" t="str">
        <f t="shared" si="9"/>
        <v>(↑)</v>
      </c>
      <c r="P178" s="45">
        <v>0</v>
      </c>
      <c r="Q178" s="43" t="s">
        <v>777</v>
      </c>
      <c r="R178" s="45">
        <f t="shared" si="8"/>
        <v>9.9999999999994316E-2</v>
      </c>
      <c r="S178" s="63" t="str">
        <f t="shared" si="10"/>
        <v>(↑)</v>
      </c>
      <c r="U178" s="17"/>
    </row>
    <row r="179" spans="1:21" ht="15" x14ac:dyDescent="0.25">
      <c r="A179" s="12" t="s">
        <v>264</v>
      </c>
      <c r="D179" s="2" t="s">
        <v>265</v>
      </c>
      <c r="E179" s="40">
        <v>82.4</v>
      </c>
      <c r="F179" s="40">
        <v>82.3</v>
      </c>
      <c r="G179" s="40">
        <v>82.7</v>
      </c>
      <c r="H179" s="40">
        <v>82.1</v>
      </c>
      <c r="I179" s="70">
        <v>82.4</v>
      </c>
      <c r="J179" s="29">
        <v>0.40000000000000568</v>
      </c>
      <c r="K179" s="22" t="s">
        <v>776</v>
      </c>
      <c r="L179" s="30">
        <v>-0.60000000000000853</v>
      </c>
      <c r="M179" s="22" t="s">
        <v>778</v>
      </c>
      <c r="N179" s="49">
        <f t="shared" si="11"/>
        <v>0.30000000000001137</v>
      </c>
      <c r="O179" s="57" t="str">
        <f t="shared" si="9"/>
        <v>(↑)</v>
      </c>
      <c r="P179" s="45">
        <v>-0.30000000000001137</v>
      </c>
      <c r="Q179" s="43" t="s">
        <v>778</v>
      </c>
      <c r="R179" s="45">
        <f t="shared" si="8"/>
        <v>0.10000000000000853</v>
      </c>
      <c r="S179" s="63" t="str">
        <f t="shared" si="10"/>
        <v>(↑)</v>
      </c>
      <c r="U179" s="17"/>
    </row>
    <row r="180" spans="1:21" ht="15" x14ac:dyDescent="0.25">
      <c r="A180" s="12" t="s">
        <v>266</v>
      </c>
      <c r="D180" s="2" t="s">
        <v>267</v>
      </c>
      <c r="E180" s="40">
        <v>83.4</v>
      </c>
      <c r="F180" s="40">
        <v>83.9</v>
      </c>
      <c r="G180" s="40">
        <v>84.1</v>
      </c>
      <c r="H180" s="40">
        <v>84</v>
      </c>
      <c r="I180" s="70">
        <v>83.6</v>
      </c>
      <c r="J180" s="29">
        <v>0.19999999999998863</v>
      </c>
      <c r="K180" s="22" t="s">
        <v>776</v>
      </c>
      <c r="L180" s="30">
        <v>-9.9999999999994316E-2</v>
      </c>
      <c r="M180" s="22" t="s">
        <v>778</v>
      </c>
      <c r="N180" s="49">
        <f t="shared" si="11"/>
        <v>-0.40000000000000568</v>
      </c>
      <c r="O180" s="57" t="str">
        <f t="shared" si="9"/>
        <v>(↓)</v>
      </c>
      <c r="P180" s="45">
        <v>0.59999999999999432</v>
      </c>
      <c r="Q180" s="43" t="s">
        <v>776</v>
      </c>
      <c r="R180" s="45">
        <f t="shared" si="8"/>
        <v>-0.30000000000001137</v>
      </c>
      <c r="S180" s="63" t="str">
        <f t="shared" si="10"/>
        <v>(↓)</v>
      </c>
      <c r="T180" s="15" t="s">
        <v>771</v>
      </c>
      <c r="U180" s="17"/>
    </row>
    <row r="181" spans="1:21" ht="15" x14ac:dyDescent="0.25">
      <c r="A181" s="12" t="s">
        <v>268</v>
      </c>
      <c r="D181" s="2" t="s">
        <v>269</v>
      </c>
      <c r="E181" s="40">
        <v>84.7</v>
      </c>
      <c r="F181" s="40">
        <v>85</v>
      </c>
      <c r="G181" s="40">
        <v>84.6</v>
      </c>
      <c r="H181" s="40">
        <v>84.6</v>
      </c>
      <c r="I181" s="70">
        <v>84.5</v>
      </c>
      <c r="J181" s="29">
        <v>-0.40000000000000568</v>
      </c>
      <c r="K181" s="22" t="s">
        <v>778</v>
      </c>
      <c r="L181" s="30">
        <v>0</v>
      </c>
      <c r="M181" s="22" t="s">
        <v>777</v>
      </c>
      <c r="N181" s="49">
        <f t="shared" si="11"/>
        <v>-9.9999999999994316E-2</v>
      </c>
      <c r="O181" s="57" t="str">
        <f t="shared" si="9"/>
        <v>(↓)</v>
      </c>
      <c r="P181" s="45">
        <v>-0.10000000000000853</v>
      </c>
      <c r="Q181" s="43" t="s">
        <v>778</v>
      </c>
      <c r="R181" s="45">
        <f t="shared" si="8"/>
        <v>-0.5</v>
      </c>
      <c r="S181" s="63" t="str">
        <f t="shared" si="10"/>
        <v>(↓)</v>
      </c>
      <c r="U181" s="17"/>
    </row>
    <row r="182" spans="1:21" ht="15" x14ac:dyDescent="0.25">
      <c r="A182" s="12" t="s">
        <v>270</v>
      </c>
      <c r="D182" s="2" t="s">
        <v>271</v>
      </c>
      <c r="E182" s="40">
        <v>84.4</v>
      </c>
      <c r="F182" s="40">
        <v>84.2</v>
      </c>
      <c r="G182" s="40">
        <v>84.3</v>
      </c>
      <c r="H182" s="40">
        <v>84.4</v>
      </c>
      <c r="I182" s="70">
        <v>84.3</v>
      </c>
      <c r="J182" s="29">
        <v>9.9999999999994316E-2</v>
      </c>
      <c r="K182" s="22" t="s">
        <v>776</v>
      </c>
      <c r="L182" s="30">
        <v>0.10000000000000853</v>
      </c>
      <c r="M182" s="22" t="s">
        <v>776</v>
      </c>
      <c r="N182" s="49">
        <f t="shared" si="11"/>
        <v>-0.10000000000000853</v>
      </c>
      <c r="O182" s="57" t="str">
        <f t="shared" si="9"/>
        <v>(↓)</v>
      </c>
      <c r="P182" s="45">
        <v>0</v>
      </c>
      <c r="Q182" s="43" t="s">
        <v>777</v>
      </c>
      <c r="R182" s="45">
        <f t="shared" si="8"/>
        <v>9.9999999999994316E-2</v>
      </c>
      <c r="S182" s="63" t="str">
        <f t="shared" si="10"/>
        <v>(↑)</v>
      </c>
      <c r="U182" s="17"/>
    </row>
    <row r="183" spans="1:21" ht="15" x14ac:dyDescent="0.25">
      <c r="E183" s="40"/>
      <c r="F183" s="40"/>
      <c r="G183" s="40"/>
      <c r="H183" s="40"/>
      <c r="I183" s="70"/>
      <c r="J183" s="29"/>
      <c r="K183" s="22"/>
      <c r="L183" s="30"/>
      <c r="M183" s="22"/>
      <c r="N183" s="47"/>
      <c r="O183" s="47"/>
      <c r="P183" s="45"/>
      <c r="Q183" s="43"/>
      <c r="R183" s="45"/>
      <c r="S183" s="64"/>
      <c r="U183" s="17"/>
    </row>
    <row r="184" spans="1:21" ht="15" x14ac:dyDescent="0.25">
      <c r="A184" s="11" t="s">
        <v>272</v>
      </c>
      <c r="B184" s="1"/>
      <c r="C184" s="1" t="s">
        <v>273</v>
      </c>
      <c r="E184" s="40">
        <v>82.1</v>
      </c>
      <c r="F184" s="40">
        <v>82.3</v>
      </c>
      <c r="G184" s="40">
        <v>82.3</v>
      </c>
      <c r="H184" s="40">
        <v>82.2</v>
      </c>
      <c r="I184" s="70">
        <v>82.2</v>
      </c>
      <c r="J184" s="29">
        <v>0</v>
      </c>
      <c r="K184" s="22" t="s">
        <v>777</v>
      </c>
      <c r="L184" s="30">
        <v>-9.9999999999994316E-2</v>
      </c>
      <c r="M184" s="22" t="s">
        <v>778</v>
      </c>
      <c r="N184" s="49">
        <f t="shared" si="11"/>
        <v>0</v>
      </c>
      <c r="O184" s="57" t="str">
        <f t="shared" si="9"/>
        <v>(↔)</v>
      </c>
      <c r="P184" s="45">
        <v>0.10000000000000853</v>
      </c>
      <c r="Q184" s="43" t="s">
        <v>776</v>
      </c>
      <c r="R184" s="45">
        <f t="shared" si="8"/>
        <v>-9.9999999999994316E-2</v>
      </c>
      <c r="S184" s="63" t="str">
        <f t="shared" si="10"/>
        <v>(↓)</v>
      </c>
      <c r="U184" s="17"/>
    </row>
    <row r="185" spans="1:21" ht="15" x14ac:dyDescent="0.25">
      <c r="A185" s="12" t="s">
        <v>274</v>
      </c>
      <c r="D185" s="2" t="s">
        <v>275</v>
      </c>
      <c r="E185" s="40">
        <v>81.900000000000006</v>
      </c>
      <c r="F185" s="40">
        <v>82</v>
      </c>
      <c r="G185" s="40">
        <v>82</v>
      </c>
      <c r="H185" s="40">
        <v>81.900000000000006</v>
      </c>
      <c r="I185" s="70">
        <v>81.900000000000006</v>
      </c>
      <c r="J185" s="29">
        <v>0</v>
      </c>
      <c r="K185" s="22" t="s">
        <v>777</v>
      </c>
      <c r="L185" s="30">
        <v>-9.9999999999994316E-2</v>
      </c>
      <c r="M185" s="22" t="s">
        <v>778</v>
      </c>
      <c r="N185" s="49">
        <f t="shared" si="11"/>
        <v>0</v>
      </c>
      <c r="O185" s="57" t="str">
        <f t="shared" si="9"/>
        <v>(↔)</v>
      </c>
      <c r="P185" s="45">
        <v>0</v>
      </c>
      <c r="Q185" s="43" t="s">
        <v>777</v>
      </c>
      <c r="R185" s="45">
        <f t="shared" si="8"/>
        <v>-9.9999999999994316E-2</v>
      </c>
      <c r="S185" s="63" t="str">
        <f t="shared" si="10"/>
        <v>(↓)</v>
      </c>
      <c r="U185" s="17"/>
    </row>
    <row r="186" spans="1:21" ht="15" x14ac:dyDescent="0.25">
      <c r="A186" s="12" t="s">
        <v>276</v>
      </c>
      <c r="D186" s="2" t="s">
        <v>277</v>
      </c>
      <c r="E186" s="40">
        <v>82</v>
      </c>
      <c r="F186" s="40">
        <v>82.3</v>
      </c>
      <c r="G186" s="40">
        <v>82.2</v>
      </c>
      <c r="H186" s="40">
        <v>82.3</v>
      </c>
      <c r="I186" s="70">
        <v>82.4</v>
      </c>
      <c r="J186" s="29">
        <v>-9.9999999999994316E-2</v>
      </c>
      <c r="K186" s="22" t="s">
        <v>778</v>
      </c>
      <c r="L186" s="30">
        <v>9.9999999999994316E-2</v>
      </c>
      <c r="M186" s="22" t="s">
        <v>776</v>
      </c>
      <c r="N186" s="49">
        <f t="shared" si="11"/>
        <v>0.10000000000000853</v>
      </c>
      <c r="O186" s="57" t="str">
        <f t="shared" si="9"/>
        <v>(↑)</v>
      </c>
      <c r="P186" s="45">
        <v>0.29999999999999716</v>
      </c>
      <c r="Q186" s="43" t="s">
        <v>776</v>
      </c>
      <c r="R186" s="45">
        <f t="shared" si="8"/>
        <v>0.10000000000000853</v>
      </c>
      <c r="S186" s="63" t="str">
        <f t="shared" si="10"/>
        <v>(↑)</v>
      </c>
      <c r="U186" s="17"/>
    </row>
    <row r="187" spans="1:21" ht="15" x14ac:dyDescent="0.25">
      <c r="A187" s="12" t="s">
        <v>278</v>
      </c>
      <c r="D187" s="2" t="s">
        <v>279</v>
      </c>
      <c r="E187" s="40">
        <v>82.8</v>
      </c>
      <c r="F187" s="40">
        <v>83</v>
      </c>
      <c r="G187" s="40">
        <v>83.1</v>
      </c>
      <c r="H187" s="40">
        <v>82.9</v>
      </c>
      <c r="I187" s="70">
        <v>82.9</v>
      </c>
      <c r="J187" s="29">
        <v>9.9999999999994316E-2</v>
      </c>
      <c r="K187" s="22" t="s">
        <v>776</v>
      </c>
      <c r="L187" s="30">
        <v>-0.19999999999998863</v>
      </c>
      <c r="M187" s="22" t="s">
        <v>778</v>
      </c>
      <c r="N187" s="49">
        <f t="shared" si="11"/>
        <v>0</v>
      </c>
      <c r="O187" s="57" t="str">
        <f t="shared" si="9"/>
        <v>(↔)</v>
      </c>
      <c r="P187" s="45">
        <v>0.10000000000000853</v>
      </c>
      <c r="Q187" s="43" t="s">
        <v>776</v>
      </c>
      <c r="R187" s="45">
        <f t="shared" si="8"/>
        <v>-9.9999999999994316E-2</v>
      </c>
      <c r="S187" s="63" t="str">
        <f t="shared" si="10"/>
        <v>(↓)</v>
      </c>
      <c r="U187" s="17"/>
    </row>
    <row r="188" spans="1:21" ht="15" x14ac:dyDescent="0.25">
      <c r="A188" s="12" t="s">
        <v>280</v>
      </c>
      <c r="D188" s="2" t="s">
        <v>281</v>
      </c>
      <c r="E188" s="40">
        <v>81.099999999999994</v>
      </c>
      <c r="F188" s="40">
        <v>81.3</v>
      </c>
      <c r="G188" s="40">
        <v>81.2</v>
      </c>
      <c r="H188" s="40">
        <v>81.3</v>
      </c>
      <c r="I188" s="70">
        <v>81.400000000000006</v>
      </c>
      <c r="J188" s="29">
        <v>-9.9999999999994316E-2</v>
      </c>
      <c r="K188" s="22" t="s">
        <v>778</v>
      </c>
      <c r="L188" s="30">
        <v>9.9999999999994316E-2</v>
      </c>
      <c r="M188" s="22" t="s">
        <v>776</v>
      </c>
      <c r="N188" s="49">
        <f t="shared" si="11"/>
        <v>0.10000000000000853</v>
      </c>
      <c r="O188" s="57" t="str">
        <f t="shared" si="9"/>
        <v>(↑)</v>
      </c>
      <c r="P188" s="45">
        <v>0.20000000000000284</v>
      </c>
      <c r="Q188" s="43" t="s">
        <v>776</v>
      </c>
      <c r="R188" s="45">
        <f t="shared" si="8"/>
        <v>0.10000000000000853</v>
      </c>
      <c r="S188" s="63" t="str">
        <f t="shared" si="10"/>
        <v>(↑)</v>
      </c>
      <c r="U188" s="17"/>
    </row>
    <row r="189" spans="1:21" ht="15" x14ac:dyDescent="0.25">
      <c r="A189" s="12" t="s">
        <v>282</v>
      </c>
      <c r="D189" s="2" t="s">
        <v>283</v>
      </c>
      <c r="E189" s="40">
        <v>84.2</v>
      </c>
      <c r="F189" s="40">
        <v>84.4</v>
      </c>
      <c r="G189" s="40">
        <v>84.3</v>
      </c>
      <c r="H189" s="40">
        <v>84.2</v>
      </c>
      <c r="I189" s="70">
        <v>84.2</v>
      </c>
      <c r="J189" s="29">
        <v>-0.10000000000000853</v>
      </c>
      <c r="K189" s="22" t="s">
        <v>778</v>
      </c>
      <c r="L189" s="30">
        <v>-9.9999999999994316E-2</v>
      </c>
      <c r="M189" s="22" t="s">
        <v>778</v>
      </c>
      <c r="N189" s="49">
        <f t="shared" si="11"/>
        <v>0</v>
      </c>
      <c r="O189" s="57" t="str">
        <f t="shared" si="9"/>
        <v>(↔)</v>
      </c>
      <c r="P189" s="45">
        <v>0</v>
      </c>
      <c r="Q189" s="43" t="s">
        <v>777</v>
      </c>
      <c r="R189" s="45">
        <f t="shared" si="8"/>
        <v>-0.20000000000000284</v>
      </c>
      <c r="S189" s="63" t="str">
        <f t="shared" si="10"/>
        <v>(↓)</v>
      </c>
      <c r="U189" s="17"/>
    </row>
    <row r="190" spans="1:21" ht="15" x14ac:dyDescent="0.25">
      <c r="A190" s="12" t="s">
        <v>284</v>
      </c>
      <c r="D190" s="2" t="s">
        <v>285</v>
      </c>
      <c r="E190" s="40">
        <v>82.1</v>
      </c>
      <c r="F190" s="40">
        <v>82.6</v>
      </c>
      <c r="G190" s="40">
        <v>82.4</v>
      </c>
      <c r="H190" s="40">
        <v>82.3</v>
      </c>
      <c r="I190" s="70">
        <v>82</v>
      </c>
      <c r="J190" s="29">
        <v>-0.19999999999998863</v>
      </c>
      <c r="K190" s="22" t="s">
        <v>778</v>
      </c>
      <c r="L190" s="30">
        <v>-0.10000000000000853</v>
      </c>
      <c r="M190" s="22" t="s">
        <v>778</v>
      </c>
      <c r="N190" s="49">
        <f t="shared" si="11"/>
        <v>-0.29999999999999716</v>
      </c>
      <c r="O190" s="57" t="str">
        <f t="shared" si="9"/>
        <v>(↓)</v>
      </c>
      <c r="P190" s="45">
        <v>0.20000000000000284</v>
      </c>
      <c r="Q190" s="43" t="s">
        <v>776</v>
      </c>
      <c r="R190" s="45">
        <f t="shared" si="8"/>
        <v>-0.59999999999999432</v>
      </c>
      <c r="S190" s="63" t="str">
        <f t="shared" si="10"/>
        <v>(↓)</v>
      </c>
      <c r="T190" s="15" t="s">
        <v>786</v>
      </c>
      <c r="U190" s="17"/>
    </row>
    <row r="191" spans="1:21" ht="15" x14ac:dyDescent="0.25">
      <c r="A191" s="12" t="s">
        <v>286</v>
      </c>
      <c r="D191" s="2" t="s">
        <v>287</v>
      </c>
      <c r="E191" s="40">
        <v>81.599999999999994</v>
      </c>
      <c r="F191" s="40">
        <v>81.900000000000006</v>
      </c>
      <c r="G191" s="40">
        <v>81.7</v>
      </c>
      <c r="H191" s="40">
        <v>81.400000000000006</v>
      </c>
      <c r="I191" s="70">
        <v>81.3</v>
      </c>
      <c r="J191" s="29">
        <v>-0.20000000000000284</v>
      </c>
      <c r="K191" s="22" t="s">
        <v>778</v>
      </c>
      <c r="L191" s="30">
        <v>-0.29999999999999716</v>
      </c>
      <c r="M191" s="22" t="s">
        <v>778</v>
      </c>
      <c r="N191" s="49">
        <f t="shared" si="11"/>
        <v>-0.10000000000000853</v>
      </c>
      <c r="O191" s="57" t="str">
        <f t="shared" si="9"/>
        <v>(↓)</v>
      </c>
      <c r="P191" s="45">
        <v>-0.19999999999998863</v>
      </c>
      <c r="Q191" s="43" t="s">
        <v>778</v>
      </c>
      <c r="R191" s="45">
        <f t="shared" si="8"/>
        <v>-0.60000000000000853</v>
      </c>
      <c r="S191" s="63" t="str">
        <f t="shared" si="10"/>
        <v>(↓)</v>
      </c>
      <c r="T191" s="15" t="s">
        <v>786</v>
      </c>
      <c r="U191" s="17"/>
    </row>
    <row r="192" spans="1:21" ht="15" x14ac:dyDescent="0.25">
      <c r="E192" s="40"/>
      <c r="F192" s="40"/>
      <c r="G192" s="40"/>
      <c r="H192" s="40"/>
      <c r="I192" s="70"/>
      <c r="J192" s="29"/>
      <c r="K192" s="22"/>
      <c r="L192" s="30"/>
      <c r="M192" s="22"/>
      <c r="N192" s="47"/>
      <c r="O192" s="47"/>
      <c r="P192" s="45"/>
      <c r="Q192" s="43"/>
      <c r="R192" s="45"/>
      <c r="S192" s="64"/>
      <c r="U192" s="17"/>
    </row>
    <row r="193" spans="1:21" ht="15" x14ac:dyDescent="0.25">
      <c r="A193" s="11" t="s">
        <v>288</v>
      </c>
      <c r="B193" s="1"/>
      <c r="C193" s="1" t="s">
        <v>289</v>
      </c>
      <c r="E193" s="40">
        <v>83.3</v>
      </c>
      <c r="F193" s="40">
        <v>83.4</v>
      </c>
      <c r="G193" s="40">
        <v>83.4</v>
      </c>
      <c r="H193" s="40">
        <v>83.5</v>
      </c>
      <c r="I193" s="70">
        <v>83.8</v>
      </c>
      <c r="J193" s="29">
        <v>0</v>
      </c>
      <c r="K193" s="22" t="s">
        <v>777</v>
      </c>
      <c r="L193" s="30">
        <v>9.9999999999994316E-2</v>
      </c>
      <c r="M193" s="22" t="s">
        <v>776</v>
      </c>
      <c r="N193" s="49">
        <f t="shared" si="11"/>
        <v>0.29999999999999716</v>
      </c>
      <c r="O193" s="57" t="str">
        <f t="shared" si="9"/>
        <v>(↑)</v>
      </c>
      <c r="P193" s="45">
        <v>0.20000000000000284</v>
      </c>
      <c r="Q193" s="43" t="s">
        <v>776</v>
      </c>
      <c r="R193" s="45">
        <f t="shared" si="8"/>
        <v>0.39999999999999147</v>
      </c>
      <c r="S193" s="63" t="str">
        <f t="shared" si="10"/>
        <v>(↑)</v>
      </c>
      <c r="U193" s="17"/>
    </row>
    <row r="194" spans="1:21" ht="15" x14ac:dyDescent="0.25">
      <c r="A194" s="12" t="s">
        <v>290</v>
      </c>
      <c r="D194" s="2" t="s">
        <v>291</v>
      </c>
      <c r="E194" s="40">
        <v>83.6</v>
      </c>
      <c r="F194" s="40">
        <v>83.3</v>
      </c>
      <c r="G194" s="40">
        <v>83.5</v>
      </c>
      <c r="H194" s="40">
        <v>83.7</v>
      </c>
      <c r="I194" s="70">
        <v>84</v>
      </c>
      <c r="J194" s="29">
        <v>0.20000000000000284</v>
      </c>
      <c r="K194" s="22" t="s">
        <v>776</v>
      </c>
      <c r="L194" s="30">
        <v>0.20000000000000284</v>
      </c>
      <c r="M194" s="22" t="s">
        <v>776</v>
      </c>
      <c r="N194" s="49">
        <f t="shared" si="11"/>
        <v>0.29999999999999716</v>
      </c>
      <c r="O194" s="57" t="str">
        <f t="shared" si="9"/>
        <v>(↑)</v>
      </c>
      <c r="P194" s="45">
        <v>0.10000000000000853</v>
      </c>
      <c r="Q194" s="43" t="s">
        <v>776</v>
      </c>
      <c r="R194" s="45">
        <f t="shared" si="8"/>
        <v>0.70000000000000284</v>
      </c>
      <c r="S194" s="63" t="str">
        <f t="shared" si="10"/>
        <v>(↑)</v>
      </c>
      <c r="U194" s="17"/>
    </row>
    <row r="195" spans="1:21" ht="15" x14ac:dyDescent="0.25">
      <c r="A195" s="12" t="s">
        <v>292</v>
      </c>
      <c r="D195" s="2" t="s">
        <v>293</v>
      </c>
      <c r="E195" s="40">
        <v>83.3</v>
      </c>
      <c r="F195" s="40">
        <v>83.3</v>
      </c>
      <c r="G195" s="40">
        <v>83.2</v>
      </c>
      <c r="H195" s="40">
        <v>83.4</v>
      </c>
      <c r="I195" s="70">
        <v>83.7</v>
      </c>
      <c r="J195" s="29">
        <v>-9.9999999999994316E-2</v>
      </c>
      <c r="K195" s="22" t="s">
        <v>778</v>
      </c>
      <c r="L195" s="30">
        <v>0.20000000000000284</v>
      </c>
      <c r="M195" s="22" t="s">
        <v>776</v>
      </c>
      <c r="N195" s="49">
        <f t="shared" si="11"/>
        <v>0.29999999999999716</v>
      </c>
      <c r="O195" s="57" t="str">
        <f t="shared" si="9"/>
        <v>(↑)</v>
      </c>
      <c r="P195" s="45">
        <v>0.10000000000000853</v>
      </c>
      <c r="Q195" s="43" t="s">
        <v>776</v>
      </c>
      <c r="R195" s="45">
        <f t="shared" si="8"/>
        <v>0.40000000000000568</v>
      </c>
      <c r="S195" s="63" t="str">
        <f t="shared" si="10"/>
        <v>(↑)</v>
      </c>
      <c r="U195" s="17"/>
    </row>
    <row r="196" spans="1:21" ht="15" x14ac:dyDescent="0.25">
      <c r="A196" s="12" t="s">
        <v>294</v>
      </c>
      <c r="D196" s="2" t="s">
        <v>295</v>
      </c>
      <c r="E196" s="40">
        <v>82.7</v>
      </c>
      <c r="F196" s="40">
        <v>82.8</v>
      </c>
      <c r="G196" s="40">
        <v>83</v>
      </c>
      <c r="H196" s="40">
        <v>83.3</v>
      </c>
      <c r="I196" s="70">
        <v>83.4</v>
      </c>
      <c r="J196" s="29">
        <v>0.20000000000000284</v>
      </c>
      <c r="K196" s="22" t="s">
        <v>776</v>
      </c>
      <c r="L196" s="30">
        <v>0.29999999999999716</v>
      </c>
      <c r="M196" s="22" t="s">
        <v>776</v>
      </c>
      <c r="N196" s="49">
        <f t="shared" si="11"/>
        <v>0.10000000000000853</v>
      </c>
      <c r="O196" s="57" t="str">
        <f t="shared" si="9"/>
        <v>(↑)</v>
      </c>
      <c r="P196" s="45">
        <v>0.59999999999999432</v>
      </c>
      <c r="Q196" s="43" t="s">
        <v>776</v>
      </c>
      <c r="R196" s="45">
        <f t="shared" si="8"/>
        <v>0.60000000000000853</v>
      </c>
      <c r="S196" s="63" t="str">
        <f t="shared" si="10"/>
        <v>(↑)</v>
      </c>
      <c r="U196" s="17"/>
    </row>
    <row r="197" spans="1:21" ht="15" x14ac:dyDescent="0.25">
      <c r="A197" s="12" t="s">
        <v>296</v>
      </c>
      <c r="D197" s="2" t="s">
        <v>297</v>
      </c>
      <c r="E197" s="40">
        <v>83</v>
      </c>
      <c r="F197" s="40">
        <v>83.2</v>
      </c>
      <c r="G197" s="40">
        <v>83</v>
      </c>
      <c r="H197" s="40">
        <v>83.4</v>
      </c>
      <c r="I197" s="70">
        <v>83.5</v>
      </c>
      <c r="J197" s="29">
        <v>-0.20000000000000284</v>
      </c>
      <c r="K197" s="22" t="s">
        <v>778</v>
      </c>
      <c r="L197" s="30">
        <v>0.40000000000000568</v>
      </c>
      <c r="M197" s="22" t="s">
        <v>776</v>
      </c>
      <c r="N197" s="49">
        <f t="shared" si="11"/>
        <v>9.9999999999994316E-2</v>
      </c>
      <c r="O197" s="57" t="str">
        <f t="shared" si="9"/>
        <v>(↑)</v>
      </c>
      <c r="P197" s="45">
        <v>0.40000000000000568</v>
      </c>
      <c r="Q197" s="43" t="s">
        <v>776</v>
      </c>
      <c r="R197" s="45">
        <f t="shared" si="8"/>
        <v>0.29999999999999716</v>
      </c>
      <c r="S197" s="63" t="str">
        <f t="shared" si="10"/>
        <v>(↑)</v>
      </c>
      <c r="U197" s="17"/>
    </row>
    <row r="198" spans="1:21" ht="15" x14ac:dyDescent="0.25">
      <c r="A198" s="12" t="s">
        <v>298</v>
      </c>
      <c r="D198" s="2" t="s">
        <v>299</v>
      </c>
      <c r="E198" s="40">
        <v>84.2</v>
      </c>
      <c r="F198" s="40">
        <v>84.5</v>
      </c>
      <c r="G198" s="40">
        <v>84.3</v>
      </c>
      <c r="H198" s="40">
        <v>84.6</v>
      </c>
      <c r="I198" s="70">
        <v>85.1</v>
      </c>
      <c r="J198" s="29">
        <v>-0.20000000000000284</v>
      </c>
      <c r="K198" s="22" t="s">
        <v>778</v>
      </c>
      <c r="L198" s="30">
        <v>0.29999999999999716</v>
      </c>
      <c r="M198" s="22" t="s">
        <v>776</v>
      </c>
      <c r="N198" s="49">
        <f t="shared" si="11"/>
        <v>0.5</v>
      </c>
      <c r="O198" s="57" t="str">
        <f t="shared" si="9"/>
        <v>(↑)</v>
      </c>
      <c r="P198" s="45">
        <v>0.39999999999999147</v>
      </c>
      <c r="Q198" s="43" t="s">
        <v>776</v>
      </c>
      <c r="R198" s="45">
        <f t="shared" si="8"/>
        <v>0.59999999999999432</v>
      </c>
      <c r="S198" s="63" t="str">
        <f t="shared" si="10"/>
        <v>(↑)</v>
      </c>
      <c r="U198" s="17"/>
    </row>
    <row r="199" spans="1:21" ht="15" x14ac:dyDescent="0.25">
      <c r="A199" s="12" t="s">
        <v>300</v>
      </c>
      <c r="D199" s="2" t="s">
        <v>301</v>
      </c>
      <c r="E199" s="40">
        <v>82.9</v>
      </c>
      <c r="F199" s="40">
        <v>83</v>
      </c>
      <c r="G199" s="40">
        <v>83</v>
      </c>
      <c r="H199" s="40">
        <v>82.7</v>
      </c>
      <c r="I199" s="70">
        <v>82.9</v>
      </c>
      <c r="J199" s="29">
        <v>0</v>
      </c>
      <c r="K199" s="22" t="s">
        <v>777</v>
      </c>
      <c r="L199" s="30">
        <v>-0.29999999999999716</v>
      </c>
      <c r="M199" s="22" t="s">
        <v>778</v>
      </c>
      <c r="N199" s="49">
        <f t="shared" si="11"/>
        <v>0.20000000000000284</v>
      </c>
      <c r="O199" s="57" t="str">
        <f t="shared" si="9"/>
        <v>(↑)</v>
      </c>
      <c r="P199" s="45">
        <v>-0.20000000000000284</v>
      </c>
      <c r="Q199" s="43" t="s">
        <v>778</v>
      </c>
      <c r="R199" s="45">
        <f t="shared" si="8"/>
        <v>-9.9999999999994316E-2</v>
      </c>
      <c r="S199" s="63" t="str">
        <f t="shared" si="10"/>
        <v>(↓)</v>
      </c>
      <c r="U199" s="17"/>
    </row>
    <row r="200" spans="1:21" ht="15" x14ac:dyDescent="0.25">
      <c r="E200" s="40"/>
      <c r="F200" s="40"/>
      <c r="G200" s="40"/>
      <c r="H200" s="40"/>
      <c r="I200" s="70"/>
      <c r="J200" s="29"/>
      <c r="K200" s="22"/>
      <c r="L200" s="30"/>
      <c r="M200" s="22"/>
      <c r="N200" s="47"/>
      <c r="O200" s="47"/>
      <c r="P200" s="45"/>
      <c r="Q200" s="43"/>
      <c r="R200" s="45"/>
      <c r="S200" s="64"/>
      <c r="U200" s="17"/>
    </row>
    <row r="201" spans="1:21" ht="15" x14ac:dyDescent="0.25">
      <c r="A201" s="11" t="s">
        <v>302</v>
      </c>
      <c r="B201" s="1" t="s">
        <v>303</v>
      </c>
      <c r="C201" s="1"/>
      <c r="D201" s="1"/>
      <c r="E201" s="40">
        <v>83.5</v>
      </c>
      <c r="F201" s="40">
        <v>83.6</v>
      </c>
      <c r="G201" s="40">
        <v>83.7</v>
      </c>
      <c r="H201" s="40">
        <v>83.7</v>
      </c>
      <c r="I201" s="70">
        <v>83.7</v>
      </c>
      <c r="J201" s="29">
        <v>0.10000000000000853</v>
      </c>
      <c r="K201" s="22" t="s">
        <v>776</v>
      </c>
      <c r="L201" s="30">
        <v>0</v>
      </c>
      <c r="M201" s="22" t="s">
        <v>777</v>
      </c>
      <c r="N201" s="49">
        <f t="shared" si="11"/>
        <v>0</v>
      </c>
      <c r="O201" s="57" t="str">
        <f t="shared" si="9"/>
        <v>(↔)</v>
      </c>
      <c r="P201" s="45">
        <v>0.20000000000000284</v>
      </c>
      <c r="Q201" s="43" t="s">
        <v>776</v>
      </c>
      <c r="R201" s="45">
        <f t="shared" ref="R201:R261" si="12">(I201-F201)</f>
        <v>0.10000000000000853</v>
      </c>
      <c r="S201" s="63" t="str">
        <f t="shared" si="10"/>
        <v>(↑)</v>
      </c>
      <c r="U201" s="17"/>
    </row>
    <row r="202" spans="1:21" ht="15" x14ac:dyDescent="0.25">
      <c r="A202" s="1"/>
      <c r="B202" s="1"/>
      <c r="C202" s="1"/>
      <c r="D202" s="1"/>
      <c r="E202" s="40"/>
      <c r="F202" s="40"/>
      <c r="G202" s="40"/>
      <c r="H202" s="40"/>
      <c r="I202" s="70"/>
      <c r="J202" s="29"/>
      <c r="K202" s="22"/>
      <c r="L202" s="30"/>
      <c r="M202" s="22"/>
      <c r="N202" s="47"/>
      <c r="O202" s="47"/>
      <c r="P202" s="45"/>
      <c r="Q202" s="43"/>
      <c r="R202" s="45"/>
      <c r="S202" s="64"/>
      <c r="U202" s="17"/>
    </row>
    <row r="203" spans="1:21" ht="15" x14ac:dyDescent="0.25">
      <c r="A203" s="11" t="s">
        <v>304</v>
      </c>
      <c r="B203" s="1"/>
      <c r="C203" s="1" t="s">
        <v>737</v>
      </c>
      <c r="D203" s="1"/>
      <c r="E203" s="40">
        <v>83</v>
      </c>
      <c r="F203" s="40">
        <v>83.3</v>
      </c>
      <c r="G203" s="40">
        <v>83.7</v>
      </c>
      <c r="H203" s="40">
        <v>83.5</v>
      </c>
      <c r="I203" s="70">
        <v>83.4</v>
      </c>
      <c r="J203" s="29">
        <v>0.40000000000000568</v>
      </c>
      <c r="K203" s="22" t="s">
        <v>776</v>
      </c>
      <c r="L203" s="30">
        <v>-0.20000000000000284</v>
      </c>
      <c r="M203" s="22" t="s">
        <v>778</v>
      </c>
      <c r="N203" s="49">
        <f t="shared" si="11"/>
        <v>-9.9999999999994316E-2</v>
      </c>
      <c r="O203" s="57" t="str">
        <f t="shared" si="9"/>
        <v>(↓)</v>
      </c>
      <c r="P203" s="45">
        <v>0.5</v>
      </c>
      <c r="Q203" s="43" t="s">
        <v>776</v>
      </c>
      <c r="R203" s="45">
        <f t="shared" si="12"/>
        <v>0.10000000000000853</v>
      </c>
      <c r="S203" s="63" t="str">
        <f t="shared" si="10"/>
        <v>(↑)</v>
      </c>
      <c r="T203" s="15" t="s">
        <v>771</v>
      </c>
      <c r="U203" s="17"/>
    </row>
    <row r="204" spans="1:21" ht="15" x14ac:dyDescent="0.25">
      <c r="A204" s="11" t="s">
        <v>305</v>
      </c>
      <c r="B204" s="1"/>
      <c r="C204" s="1" t="s">
        <v>738</v>
      </c>
      <c r="D204" s="1"/>
      <c r="E204" s="40">
        <v>83.8</v>
      </c>
      <c r="F204" s="40">
        <v>83.7</v>
      </c>
      <c r="G204" s="40">
        <v>83.7</v>
      </c>
      <c r="H204" s="40">
        <v>83.7</v>
      </c>
      <c r="I204" s="70">
        <v>84</v>
      </c>
      <c r="J204" s="29">
        <v>0</v>
      </c>
      <c r="K204" s="22" t="s">
        <v>777</v>
      </c>
      <c r="L204" s="30">
        <v>0</v>
      </c>
      <c r="M204" s="22" t="s">
        <v>777</v>
      </c>
      <c r="N204" s="49">
        <f t="shared" si="11"/>
        <v>0.29999999999999716</v>
      </c>
      <c r="O204" s="57" t="str">
        <f t="shared" si="9"/>
        <v>(↑)</v>
      </c>
      <c r="P204" s="45">
        <v>-9.9999999999994316E-2</v>
      </c>
      <c r="Q204" s="43" t="s">
        <v>778</v>
      </c>
      <c r="R204" s="45">
        <f t="shared" si="12"/>
        <v>0.29999999999999716</v>
      </c>
      <c r="S204" s="63" t="str">
        <f t="shared" si="10"/>
        <v>(↑)</v>
      </c>
      <c r="U204" s="17"/>
    </row>
    <row r="205" spans="1:21" ht="15" x14ac:dyDescent="0.25">
      <c r="A205" s="11" t="s">
        <v>306</v>
      </c>
      <c r="B205" s="1"/>
      <c r="C205" s="1" t="s">
        <v>699</v>
      </c>
      <c r="D205" s="1"/>
      <c r="E205" s="40">
        <v>82</v>
      </c>
      <c r="F205" s="40">
        <v>82.3</v>
      </c>
      <c r="G205" s="40">
        <v>82.2</v>
      </c>
      <c r="H205" s="40">
        <v>82.3</v>
      </c>
      <c r="I205" s="70">
        <v>82.2</v>
      </c>
      <c r="J205" s="29">
        <v>-9.9999999999994316E-2</v>
      </c>
      <c r="K205" s="22" t="s">
        <v>778</v>
      </c>
      <c r="L205" s="30">
        <v>9.9999999999994316E-2</v>
      </c>
      <c r="M205" s="22" t="s">
        <v>776</v>
      </c>
      <c r="N205" s="49">
        <f t="shared" si="11"/>
        <v>-9.9999999999994316E-2</v>
      </c>
      <c r="O205" s="57" t="str">
        <f t="shared" si="9"/>
        <v>(↓)</v>
      </c>
      <c r="P205" s="45">
        <v>0.29999999999999716</v>
      </c>
      <c r="Q205" s="43" t="s">
        <v>776</v>
      </c>
      <c r="R205" s="45">
        <f t="shared" si="12"/>
        <v>-9.9999999999994316E-2</v>
      </c>
      <c r="S205" s="63" t="str">
        <f t="shared" si="10"/>
        <v>(↓)</v>
      </c>
      <c r="U205" s="17"/>
    </row>
    <row r="206" spans="1:21" ht="15" x14ac:dyDescent="0.25">
      <c r="A206" s="11" t="s">
        <v>307</v>
      </c>
      <c r="B206" s="1"/>
      <c r="C206" s="1" t="s">
        <v>700</v>
      </c>
      <c r="D206" s="1"/>
      <c r="E206" s="40">
        <v>82.3</v>
      </c>
      <c r="F206" s="40">
        <v>82.4</v>
      </c>
      <c r="G206" s="40">
        <v>82.3</v>
      </c>
      <c r="H206" s="40">
        <v>82.4</v>
      </c>
      <c r="I206" s="70">
        <v>82.2</v>
      </c>
      <c r="J206" s="29">
        <v>-0.10000000000000853</v>
      </c>
      <c r="K206" s="22" t="s">
        <v>778</v>
      </c>
      <c r="L206" s="30">
        <v>0.10000000000000853</v>
      </c>
      <c r="M206" s="22" t="s">
        <v>776</v>
      </c>
      <c r="N206" s="49">
        <f t="shared" si="11"/>
        <v>-0.20000000000000284</v>
      </c>
      <c r="O206" s="57" t="str">
        <f t="shared" ref="O206:O261" si="13">IF(N206&lt;0,"(↓)",IF(N206&gt;0,"(↑)","(↔)"))</f>
        <v>(↓)</v>
      </c>
      <c r="P206" s="45">
        <v>0.10000000000000853</v>
      </c>
      <c r="Q206" s="43" t="s">
        <v>776</v>
      </c>
      <c r="R206" s="45">
        <f t="shared" si="12"/>
        <v>-0.20000000000000284</v>
      </c>
      <c r="S206" s="63" t="str">
        <f t="shared" ref="S206:S261" si="14">IF(R206&lt;0,"(↓)",IF(R206&gt;0,"(↑)","(↔)"))</f>
        <v>(↓)</v>
      </c>
      <c r="U206" s="17"/>
    </row>
    <row r="207" spans="1:21" ht="15" x14ac:dyDescent="0.25">
      <c r="A207" s="11" t="s">
        <v>308</v>
      </c>
      <c r="B207" s="1"/>
      <c r="C207" s="1" t="s">
        <v>701</v>
      </c>
      <c r="D207" s="1"/>
      <c r="E207" s="40">
        <v>82.5</v>
      </c>
      <c r="F207" s="40">
        <v>82.9</v>
      </c>
      <c r="G207" s="40">
        <v>83.1</v>
      </c>
      <c r="H207" s="40">
        <v>83</v>
      </c>
      <c r="I207" s="70">
        <v>82.9</v>
      </c>
      <c r="J207" s="29">
        <v>0.19999999999998863</v>
      </c>
      <c r="K207" s="22" t="s">
        <v>776</v>
      </c>
      <c r="L207" s="30">
        <v>-9.9999999999994316E-2</v>
      </c>
      <c r="M207" s="22" t="s">
        <v>778</v>
      </c>
      <c r="N207" s="49">
        <f t="shared" si="11"/>
        <v>-9.9999999999994316E-2</v>
      </c>
      <c r="O207" s="57" t="str">
        <f t="shared" si="13"/>
        <v>(↓)</v>
      </c>
      <c r="P207" s="45">
        <v>0.5</v>
      </c>
      <c r="Q207" s="43" t="s">
        <v>776</v>
      </c>
      <c r="R207" s="45">
        <f t="shared" si="12"/>
        <v>0</v>
      </c>
      <c r="S207" s="63" t="str">
        <f t="shared" si="14"/>
        <v>(↔)</v>
      </c>
      <c r="T207" s="15" t="s">
        <v>771</v>
      </c>
      <c r="U207" s="17"/>
    </row>
    <row r="208" spans="1:21" ht="15" x14ac:dyDescent="0.25">
      <c r="A208" s="11" t="s">
        <v>309</v>
      </c>
      <c r="B208" s="1"/>
      <c r="C208" s="1" t="s">
        <v>702</v>
      </c>
      <c r="D208" s="1"/>
      <c r="E208" s="40">
        <v>82.3</v>
      </c>
      <c r="F208" s="40">
        <v>82.6</v>
      </c>
      <c r="G208" s="40">
        <v>82.5</v>
      </c>
      <c r="H208" s="40">
        <v>82.6</v>
      </c>
      <c r="I208" s="70">
        <v>82.3</v>
      </c>
      <c r="J208" s="29">
        <v>-9.9999999999994316E-2</v>
      </c>
      <c r="K208" s="22" t="s">
        <v>778</v>
      </c>
      <c r="L208" s="30">
        <v>9.9999999999994316E-2</v>
      </c>
      <c r="M208" s="22" t="s">
        <v>776</v>
      </c>
      <c r="N208" s="49">
        <f t="shared" si="11"/>
        <v>-0.29999999999999716</v>
      </c>
      <c r="O208" s="57" t="str">
        <f t="shared" si="13"/>
        <v>(↓)</v>
      </c>
      <c r="P208" s="45">
        <v>0.29999999999999716</v>
      </c>
      <c r="Q208" s="43" t="s">
        <v>776</v>
      </c>
      <c r="R208" s="45">
        <f t="shared" si="12"/>
        <v>-0.29999999999999716</v>
      </c>
      <c r="S208" s="63" t="str">
        <f t="shared" si="14"/>
        <v>(↓)</v>
      </c>
      <c r="U208" s="17"/>
    </row>
    <row r="209" spans="1:21" ht="15" x14ac:dyDescent="0.25">
      <c r="A209" s="1"/>
      <c r="E209" s="40"/>
      <c r="F209" s="40"/>
      <c r="G209" s="40"/>
      <c r="H209" s="40"/>
      <c r="I209" s="70"/>
      <c r="J209" s="29"/>
      <c r="K209" s="22"/>
      <c r="L209" s="30"/>
      <c r="M209" s="22"/>
      <c r="N209" s="47"/>
      <c r="O209" s="47"/>
      <c r="P209" s="45"/>
      <c r="Q209" s="43"/>
      <c r="R209" s="45"/>
      <c r="S209" s="64"/>
      <c r="U209" s="17"/>
    </row>
    <row r="210" spans="1:21" ht="15" x14ac:dyDescent="0.25">
      <c r="A210" s="11" t="s">
        <v>310</v>
      </c>
      <c r="B210" s="1"/>
      <c r="C210" s="1" t="s">
        <v>311</v>
      </c>
      <c r="E210" s="40">
        <v>84.3</v>
      </c>
      <c r="F210" s="40">
        <v>84.4</v>
      </c>
      <c r="G210" s="40">
        <v>84.3</v>
      </c>
      <c r="H210" s="40">
        <v>84.4</v>
      </c>
      <c r="I210" s="70">
        <v>84.3</v>
      </c>
      <c r="J210" s="29">
        <v>-0.10000000000000853</v>
      </c>
      <c r="K210" s="22" t="s">
        <v>778</v>
      </c>
      <c r="L210" s="30">
        <v>0.10000000000000853</v>
      </c>
      <c r="M210" s="22" t="s">
        <v>776</v>
      </c>
      <c r="N210" s="49">
        <f t="shared" si="11"/>
        <v>-0.10000000000000853</v>
      </c>
      <c r="O210" s="57" t="str">
        <f t="shared" si="13"/>
        <v>(↓)</v>
      </c>
      <c r="P210" s="45">
        <v>0.10000000000000853</v>
      </c>
      <c r="Q210" s="43" t="s">
        <v>776</v>
      </c>
      <c r="R210" s="45">
        <f t="shared" si="12"/>
        <v>-0.10000000000000853</v>
      </c>
      <c r="S210" s="63" t="str">
        <f t="shared" si="14"/>
        <v>(↓)</v>
      </c>
      <c r="U210" s="17"/>
    </row>
    <row r="211" spans="1:21" ht="15" x14ac:dyDescent="0.25">
      <c r="A211" s="12" t="s">
        <v>312</v>
      </c>
      <c r="D211" s="2" t="s">
        <v>313</v>
      </c>
      <c r="E211" s="40">
        <v>84.4</v>
      </c>
      <c r="F211" s="40">
        <v>84.3</v>
      </c>
      <c r="G211" s="40">
        <v>84.1</v>
      </c>
      <c r="H211" s="40">
        <v>84.1</v>
      </c>
      <c r="I211" s="70">
        <v>84.1</v>
      </c>
      <c r="J211" s="29">
        <v>-0.20000000000000284</v>
      </c>
      <c r="K211" s="22" t="s">
        <v>778</v>
      </c>
      <c r="L211" s="30">
        <v>0</v>
      </c>
      <c r="M211" s="22" t="s">
        <v>777</v>
      </c>
      <c r="N211" s="49">
        <f t="shared" si="11"/>
        <v>0</v>
      </c>
      <c r="O211" s="57" t="str">
        <f t="shared" si="13"/>
        <v>(↔)</v>
      </c>
      <c r="P211" s="45">
        <v>-0.30000000000001137</v>
      </c>
      <c r="Q211" s="43" t="s">
        <v>778</v>
      </c>
      <c r="R211" s="45">
        <f t="shared" si="12"/>
        <v>-0.20000000000000284</v>
      </c>
      <c r="S211" s="63" t="str">
        <f t="shared" si="14"/>
        <v>(↓)</v>
      </c>
      <c r="U211" s="17"/>
    </row>
    <row r="212" spans="1:21" ht="15" x14ac:dyDescent="0.25">
      <c r="A212" s="12" t="s">
        <v>314</v>
      </c>
      <c r="D212" s="2" t="s">
        <v>315</v>
      </c>
      <c r="E212" s="40">
        <v>84.9</v>
      </c>
      <c r="F212" s="40">
        <v>85.3</v>
      </c>
      <c r="G212" s="40">
        <v>85.1</v>
      </c>
      <c r="H212" s="40">
        <v>84.8</v>
      </c>
      <c r="I212" s="70">
        <v>84.6</v>
      </c>
      <c r="J212" s="29">
        <v>-0.20000000000000284</v>
      </c>
      <c r="K212" s="22" t="s">
        <v>778</v>
      </c>
      <c r="L212" s="30">
        <v>-0.29999999999999716</v>
      </c>
      <c r="M212" s="22" t="s">
        <v>778</v>
      </c>
      <c r="N212" s="49">
        <f t="shared" ref="N212:N261" si="15">(I212-H212)</f>
        <v>-0.20000000000000284</v>
      </c>
      <c r="O212" s="57" t="str">
        <f t="shared" si="13"/>
        <v>(↓)</v>
      </c>
      <c r="P212" s="45">
        <v>-0.10000000000000853</v>
      </c>
      <c r="Q212" s="43" t="s">
        <v>778</v>
      </c>
      <c r="R212" s="45">
        <f t="shared" si="12"/>
        <v>-0.70000000000000284</v>
      </c>
      <c r="S212" s="63" t="str">
        <f t="shared" si="14"/>
        <v>(↓)</v>
      </c>
      <c r="T212" s="15" t="s">
        <v>786</v>
      </c>
      <c r="U212" s="17"/>
    </row>
    <row r="213" spans="1:21" ht="15" x14ac:dyDescent="0.25">
      <c r="A213" s="12" t="s">
        <v>316</v>
      </c>
      <c r="D213" s="2" t="s">
        <v>317</v>
      </c>
      <c r="E213" s="40">
        <v>82.7</v>
      </c>
      <c r="F213" s="40">
        <v>82.7</v>
      </c>
      <c r="G213" s="40">
        <v>82.5</v>
      </c>
      <c r="H213" s="40">
        <v>82.6</v>
      </c>
      <c r="I213" s="70">
        <v>82.3</v>
      </c>
      <c r="J213" s="29">
        <v>-0.20000000000000284</v>
      </c>
      <c r="K213" s="22" t="s">
        <v>778</v>
      </c>
      <c r="L213" s="30">
        <v>9.9999999999994316E-2</v>
      </c>
      <c r="M213" s="22" t="s">
        <v>776</v>
      </c>
      <c r="N213" s="49">
        <f t="shared" si="15"/>
        <v>-0.29999999999999716</v>
      </c>
      <c r="O213" s="57" t="str">
        <f t="shared" si="13"/>
        <v>(↓)</v>
      </c>
      <c r="P213" s="45">
        <v>-0.10000000000000853</v>
      </c>
      <c r="Q213" s="43" t="s">
        <v>778</v>
      </c>
      <c r="R213" s="45">
        <f t="shared" si="12"/>
        <v>-0.40000000000000568</v>
      </c>
      <c r="S213" s="63" t="str">
        <f t="shared" si="14"/>
        <v>(↓)</v>
      </c>
      <c r="U213" s="17"/>
    </row>
    <row r="214" spans="1:21" ht="15" x14ac:dyDescent="0.25">
      <c r="A214" s="12" t="s">
        <v>318</v>
      </c>
      <c r="D214" s="2" t="s">
        <v>319</v>
      </c>
      <c r="E214" s="40">
        <v>84.2</v>
      </c>
      <c r="F214" s="40">
        <v>84.2</v>
      </c>
      <c r="G214" s="40">
        <v>84.3</v>
      </c>
      <c r="H214" s="40">
        <v>84.7</v>
      </c>
      <c r="I214" s="70">
        <v>84.8</v>
      </c>
      <c r="J214" s="29">
        <v>9.9999999999994316E-2</v>
      </c>
      <c r="K214" s="22" t="s">
        <v>776</v>
      </c>
      <c r="L214" s="30">
        <v>0.40000000000000568</v>
      </c>
      <c r="M214" s="22" t="s">
        <v>776</v>
      </c>
      <c r="N214" s="49">
        <f t="shared" si="15"/>
        <v>9.9999999999994316E-2</v>
      </c>
      <c r="O214" s="57" t="str">
        <f t="shared" si="13"/>
        <v>(↑)</v>
      </c>
      <c r="P214" s="45">
        <v>0.5</v>
      </c>
      <c r="Q214" s="43" t="s">
        <v>776</v>
      </c>
      <c r="R214" s="45">
        <f t="shared" si="12"/>
        <v>0.59999999999999432</v>
      </c>
      <c r="S214" s="63" t="str">
        <f t="shared" si="14"/>
        <v>(↑)</v>
      </c>
      <c r="U214" s="17"/>
    </row>
    <row r="215" spans="1:21" ht="15" x14ac:dyDescent="0.25">
      <c r="A215" s="12" t="s">
        <v>320</v>
      </c>
      <c r="D215" s="2" t="s">
        <v>321</v>
      </c>
      <c r="E215" s="40">
        <v>85.4</v>
      </c>
      <c r="F215" s="40">
        <v>85.5</v>
      </c>
      <c r="G215" s="40">
        <v>85.3</v>
      </c>
      <c r="H215" s="40">
        <v>85.2</v>
      </c>
      <c r="I215" s="70">
        <v>85.2</v>
      </c>
      <c r="J215" s="29">
        <v>-0.20000000000000284</v>
      </c>
      <c r="K215" s="22" t="s">
        <v>778</v>
      </c>
      <c r="L215" s="30">
        <v>-9.9999999999994316E-2</v>
      </c>
      <c r="M215" s="22" t="s">
        <v>778</v>
      </c>
      <c r="N215" s="49">
        <f t="shared" si="15"/>
        <v>0</v>
      </c>
      <c r="O215" s="57" t="str">
        <f t="shared" si="13"/>
        <v>(↔)</v>
      </c>
      <c r="P215" s="45">
        <v>-0.20000000000000284</v>
      </c>
      <c r="Q215" s="43" t="s">
        <v>778</v>
      </c>
      <c r="R215" s="45">
        <f t="shared" si="12"/>
        <v>-0.29999999999999716</v>
      </c>
      <c r="S215" s="63" t="str">
        <f t="shared" si="14"/>
        <v>(↓)</v>
      </c>
      <c r="U215" s="17"/>
    </row>
    <row r="216" spans="1:21" ht="15" x14ac:dyDescent="0.25">
      <c r="E216" s="40"/>
      <c r="F216" s="40"/>
      <c r="G216" s="40"/>
      <c r="H216" s="40"/>
      <c r="I216" s="70"/>
      <c r="J216" s="29"/>
      <c r="K216" s="22"/>
      <c r="L216" s="30"/>
      <c r="M216" s="22"/>
      <c r="N216" s="47"/>
      <c r="O216" s="47"/>
      <c r="P216" s="45"/>
      <c r="Q216" s="43"/>
      <c r="R216" s="45"/>
      <c r="S216" s="64"/>
      <c r="U216" s="17"/>
    </row>
    <row r="217" spans="1:21" ht="15" x14ac:dyDescent="0.25">
      <c r="A217" s="11" t="s">
        <v>322</v>
      </c>
      <c r="B217" s="1"/>
      <c r="C217" s="1" t="s">
        <v>323</v>
      </c>
      <c r="E217" s="40">
        <v>83.3</v>
      </c>
      <c r="F217" s="40">
        <v>83.5</v>
      </c>
      <c r="G217" s="40">
        <v>83.5</v>
      </c>
      <c r="H217" s="40">
        <v>83.5</v>
      </c>
      <c r="I217" s="70">
        <v>83.4</v>
      </c>
      <c r="J217" s="29">
        <v>0</v>
      </c>
      <c r="K217" s="22" t="s">
        <v>777</v>
      </c>
      <c r="L217" s="30">
        <v>0</v>
      </c>
      <c r="M217" s="22" t="s">
        <v>777</v>
      </c>
      <c r="N217" s="49">
        <f t="shared" si="15"/>
        <v>-9.9999999999994316E-2</v>
      </c>
      <c r="O217" s="57" t="str">
        <f t="shared" si="13"/>
        <v>(↓)</v>
      </c>
      <c r="P217" s="45">
        <v>0.20000000000000284</v>
      </c>
      <c r="Q217" s="43" t="s">
        <v>776</v>
      </c>
      <c r="R217" s="45">
        <f t="shared" si="12"/>
        <v>-9.9999999999994316E-2</v>
      </c>
      <c r="S217" s="63" t="str">
        <f t="shared" si="14"/>
        <v>(↓)</v>
      </c>
      <c r="U217" s="17"/>
    </row>
    <row r="218" spans="1:21" ht="15" x14ac:dyDescent="0.25">
      <c r="A218" s="12" t="s">
        <v>324</v>
      </c>
      <c r="D218" s="2" t="s">
        <v>325</v>
      </c>
      <c r="E218" s="40">
        <v>82.7</v>
      </c>
      <c r="F218" s="40">
        <v>83</v>
      </c>
      <c r="G218" s="40">
        <v>83</v>
      </c>
      <c r="H218" s="40">
        <v>83</v>
      </c>
      <c r="I218" s="70">
        <v>82.6</v>
      </c>
      <c r="J218" s="29">
        <v>0</v>
      </c>
      <c r="K218" s="22" t="s">
        <v>777</v>
      </c>
      <c r="L218" s="30">
        <v>0</v>
      </c>
      <c r="M218" s="22" t="s">
        <v>777</v>
      </c>
      <c r="N218" s="49">
        <f t="shared" si="15"/>
        <v>-0.40000000000000568</v>
      </c>
      <c r="O218" s="57" t="str">
        <f t="shared" si="13"/>
        <v>(↓)</v>
      </c>
      <c r="P218" s="45">
        <v>0.29999999999999716</v>
      </c>
      <c r="Q218" s="43" t="s">
        <v>776</v>
      </c>
      <c r="R218" s="45">
        <f t="shared" si="12"/>
        <v>-0.40000000000000568</v>
      </c>
      <c r="S218" s="63" t="str">
        <f t="shared" si="14"/>
        <v>(↓)</v>
      </c>
      <c r="U218" s="17"/>
    </row>
    <row r="219" spans="1:21" ht="15" x14ac:dyDescent="0.25">
      <c r="A219" s="12" t="s">
        <v>326</v>
      </c>
      <c r="D219" s="2" t="s">
        <v>327</v>
      </c>
      <c r="E219" s="40">
        <v>83</v>
      </c>
      <c r="F219" s="40">
        <v>83.3</v>
      </c>
      <c r="G219" s="40">
        <v>83.4</v>
      </c>
      <c r="H219" s="40">
        <v>83.1</v>
      </c>
      <c r="I219" s="70">
        <v>83</v>
      </c>
      <c r="J219" s="29">
        <v>0.10000000000000853</v>
      </c>
      <c r="K219" s="22" t="s">
        <v>776</v>
      </c>
      <c r="L219" s="30">
        <v>-0.30000000000001137</v>
      </c>
      <c r="M219" s="22" t="s">
        <v>778</v>
      </c>
      <c r="N219" s="49">
        <f t="shared" si="15"/>
        <v>-9.9999999999994316E-2</v>
      </c>
      <c r="O219" s="57" t="str">
        <f t="shared" si="13"/>
        <v>(↓)</v>
      </c>
      <c r="P219" s="45">
        <v>9.9999999999994316E-2</v>
      </c>
      <c r="Q219" s="43" t="s">
        <v>776</v>
      </c>
      <c r="R219" s="45">
        <f t="shared" si="12"/>
        <v>-0.29999999999999716</v>
      </c>
      <c r="S219" s="63" t="str">
        <f t="shared" si="14"/>
        <v>(↓)</v>
      </c>
      <c r="T219" s="15" t="s">
        <v>771</v>
      </c>
      <c r="U219" s="17"/>
    </row>
    <row r="220" spans="1:21" ht="15" x14ac:dyDescent="0.25">
      <c r="A220" s="12" t="s">
        <v>328</v>
      </c>
      <c r="D220" s="2" t="s">
        <v>329</v>
      </c>
      <c r="E220" s="40">
        <v>84.3</v>
      </c>
      <c r="F220" s="40">
        <v>83.9</v>
      </c>
      <c r="G220" s="40">
        <v>83.9</v>
      </c>
      <c r="H220" s="40">
        <v>83.9</v>
      </c>
      <c r="I220" s="70">
        <v>84.3</v>
      </c>
      <c r="J220" s="29">
        <v>0</v>
      </c>
      <c r="K220" s="22" t="s">
        <v>777</v>
      </c>
      <c r="L220" s="30">
        <v>0</v>
      </c>
      <c r="M220" s="22" t="s">
        <v>777</v>
      </c>
      <c r="N220" s="49">
        <f t="shared" si="15"/>
        <v>0.39999999999999147</v>
      </c>
      <c r="O220" s="57" t="str">
        <f t="shared" si="13"/>
        <v>(↑)</v>
      </c>
      <c r="P220" s="45">
        <v>-0.39999999999999147</v>
      </c>
      <c r="Q220" s="43" t="s">
        <v>778</v>
      </c>
      <c r="R220" s="45">
        <f t="shared" si="12"/>
        <v>0.39999999999999147</v>
      </c>
      <c r="S220" s="63" t="str">
        <f t="shared" si="14"/>
        <v>(↑)</v>
      </c>
      <c r="U220" s="17"/>
    </row>
    <row r="221" spans="1:21" ht="15" x14ac:dyDescent="0.25">
      <c r="A221" s="12" t="s">
        <v>330</v>
      </c>
      <c r="D221" s="2" t="s">
        <v>331</v>
      </c>
      <c r="E221" s="40">
        <v>82.6</v>
      </c>
      <c r="F221" s="40">
        <v>82.4</v>
      </c>
      <c r="G221" s="40">
        <v>82.4</v>
      </c>
      <c r="H221" s="40">
        <v>82.8</v>
      </c>
      <c r="I221" s="70">
        <v>82.7</v>
      </c>
      <c r="J221" s="29">
        <v>0</v>
      </c>
      <c r="K221" s="22" t="s">
        <v>777</v>
      </c>
      <c r="L221" s="30">
        <v>0.39999999999999147</v>
      </c>
      <c r="M221" s="22" t="s">
        <v>776</v>
      </c>
      <c r="N221" s="49">
        <f t="shared" si="15"/>
        <v>-9.9999999999994316E-2</v>
      </c>
      <c r="O221" s="57" t="str">
        <f t="shared" si="13"/>
        <v>(↓)</v>
      </c>
      <c r="P221" s="45">
        <v>0.20000000000000284</v>
      </c>
      <c r="Q221" s="43" t="s">
        <v>776</v>
      </c>
      <c r="R221" s="45">
        <f t="shared" si="12"/>
        <v>0.29999999999999716</v>
      </c>
      <c r="S221" s="63" t="str">
        <f t="shared" si="14"/>
        <v>(↑)</v>
      </c>
      <c r="U221" s="17"/>
    </row>
    <row r="222" spans="1:21" ht="15" x14ac:dyDescent="0.25">
      <c r="A222" s="12" t="s">
        <v>332</v>
      </c>
      <c r="D222" s="2" t="s">
        <v>333</v>
      </c>
      <c r="E222" s="40">
        <v>84.1</v>
      </c>
      <c r="F222" s="40">
        <v>84.5</v>
      </c>
      <c r="G222" s="40">
        <v>84.8</v>
      </c>
      <c r="H222" s="40">
        <v>84.7</v>
      </c>
      <c r="I222" s="70">
        <v>84.6</v>
      </c>
      <c r="J222" s="29">
        <v>0.29999999999999716</v>
      </c>
      <c r="K222" s="22" t="s">
        <v>776</v>
      </c>
      <c r="L222" s="30">
        <v>-9.9999999999994316E-2</v>
      </c>
      <c r="M222" s="22" t="s">
        <v>778</v>
      </c>
      <c r="N222" s="49">
        <f t="shared" si="15"/>
        <v>-0.10000000000000853</v>
      </c>
      <c r="O222" s="57" t="str">
        <f t="shared" si="13"/>
        <v>(↓)</v>
      </c>
      <c r="P222" s="45">
        <v>0.60000000000000853</v>
      </c>
      <c r="Q222" s="43" t="s">
        <v>776</v>
      </c>
      <c r="R222" s="45">
        <f t="shared" si="12"/>
        <v>9.9999999999994316E-2</v>
      </c>
      <c r="S222" s="63" t="str">
        <f t="shared" si="14"/>
        <v>(↑)</v>
      </c>
      <c r="T222" s="15" t="s">
        <v>771</v>
      </c>
      <c r="U222" s="17"/>
    </row>
    <row r="223" spans="1:21" ht="15" x14ac:dyDescent="0.25">
      <c r="A223" s="12" t="s">
        <v>334</v>
      </c>
      <c r="D223" s="2" t="s">
        <v>335</v>
      </c>
      <c r="E223" s="40">
        <v>83.4</v>
      </c>
      <c r="F223" s="40">
        <v>83.5</v>
      </c>
      <c r="G223" s="40">
        <v>83.4</v>
      </c>
      <c r="H223" s="40">
        <v>83.4</v>
      </c>
      <c r="I223" s="70">
        <v>83.2</v>
      </c>
      <c r="J223" s="29">
        <v>-9.9999999999994316E-2</v>
      </c>
      <c r="K223" s="22" t="s">
        <v>778</v>
      </c>
      <c r="L223" s="30">
        <v>0</v>
      </c>
      <c r="M223" s="22" t="s">
        <v>777</v>
      </c>
      <c r="N223" s="49">
        <f t="shared" si="15"/>
        <v>-0.20000000000000284</v>
      </c>
      <c r="O223" s="57" t="str">
        <f t="shared" si="13"/>
        <v>(↓)</v>
      </c>
      <c r="P223" s="45">
        <v>0</v>
      </c>
      <c r="Q223" s="43" t="s">
        <v>777</v>
      </c>
      <c r="R223" s="45">
        <f t="shared" si="12"/>
        <v>-0.29999999999999716</v>
      </c>
      <c r="S223" s="63" t="str">
        <f t="shared" si="14"/>
        <v>(↓)</v>
      </c>
      <c r="U223" s="17"/>
    </row>
    <row r="224" spans="1:21" ht="15" x14ac:dyDescent="0.25">
      <c r="A224" s="12" t="s">
        <v>336</v>
      </c>
      <c r="D224" s="2" t="s">
        <v>337</v>
      </c>
      <c r="E224" s="40">
        <v>83.6</v>
      </c>
      <c r="F224" s="40">
        <v>83.8</v>
      </c>
      <c r="G224" s="40">
        <v>83.7</v>
      </c>
      <c r="H224" s="40">
        <v>83.8</v>
      </c>
      <c r="I224" s="70">
        <v>83.8</v>
      </c>
      <c r="J224" s="29">
        <v>-9.9999999999994316E-2</v>
      </c>
      <c r="K224" s="22" t="s">
        <v>778</v>
      </c>
      <c r="L224" s="30">
        <v>9.9999999999994316E-2</v>
      </c>
      <c r="M224" s="22" t="s">
        <v>776</v>
      </c>
      <c r="N224" s="49">
        <f t="shared" si="15"/>
        <v>0</v>
      </c>
      <c r="O224" s="57" t="str">
        <f t="shared" si="13"/>
        <v>(↔)</v>
      </c>
      <c r="P224" s="45">
        <v>0.20000000000000284</v>
      </c>
      <c r="Q224" s="43" t="s">
        <v>776</v>
      </c>
      <c r="R224" s="45">
        <f t="shared" si="12"/>
        <v>0</v>
      </c>
      <c r="S224" s="63" t="str">
        <f t="shared" si="14"/>
        <v>(↔)</v>
      </c>
      <c r="U224" s="17"/>
    </row>
    <row r="225" spans="1:21" ht="15" x14ac:dyDescent="0.25">
      <c r="A225" s="12" t="s">
        <v>338</v>
      </c>
      <c r="D225" s="2" t="s">
        <v>339</v>
      </c>
      <c r="E225" s="40">
        <v>82.1</v>
      </c>
      <c r="F225" s="40">
        <v>82.7</v>
      </c>
      <c r="G225" s="40">
        <v>83</v>
      </c>
      <c r="H225" s="40">
        <v>83.4</v>
      </c>
      <c r="I225" s="70">
        <v>83.2</v>
      </c>
      <c r="J225" s="29">
        <v>0.29999999999999716</v>
      </c>
      <c r="K225" s="22" t="s">
        <v>776</v>
      </c>
      <c r="L225" s="30">
        <v>0.40000000000000568</v>
      </c>
      <c r="M225" s="22" t="s">
        <v>776</v>
      </c>
      <c r="N225" s="49">
        <f t="shared" si="15"/>
        <v>-0.20000000000000284</v>
      </c>
      <c r="O225" s="57" t="str">
        <f t="shared" si="13"/>
        <v>(↓)</v>
      </c>
      <c r="P225" s="45">
        <v>1.3000000000000114</v>
      </c>
      <c r="Q225" s="43" t="s">
        <v>776</v>
      </c>
      <c r="R225" s="45">
        <f t="shared" si="12"/>
        <v>0.5</v>
      </c>
      <c r="S225" s="63" t="str">
        <f t="shared" si="14"/>
        <v>(↑)</v>
      </c>
      <c r="U225" s="17"/>
    </row>
    <row r="226" spans="1:21" ht="15" x14ac:dyDescent="0.25">
      <c r="A226" s="12" t="s">
        <v>340</v>
      </c>
      <c r="D226" s="2" t="s">
        <v>341</v>
      </c>
      <c r="E226" s="40">
        <v>83.4</v>
      </c>
      <c r="F226" s="40">
        <v>83.6</v>
      </c>
      <c r="G226" s="40">
        <v>83.9</v>
      </c>
      <c r="H226" s="40">
        <v>83.6</v>
      </c>
      <c r="I226" s="70">
        <v>83.5</v>
      </c>
      <c r="J226" s="29">
        <v>0.30000000000001137</v>
      </c>
      <c r="K226" s="22" t="s">
        <v>776</v>
      </c>
      <c r="L226" s="30">
        <v>-0.30000000000001137</v>
      </c>
      <c r="M226" s="22" t="s">
        <v>778</v>
      </c>
      <c r="N226" s="49">
        <f t="shared" si="15"/>
        <v>-9.9999999999994316E-2</v>
      </c>
      <c r="O226" s="57" t="str">
        <f t="shared" si="13"/>
        <v>(↓)</v>
      </c>
      <c r="P226" s="45">
        <v>0.19999999999998863</v>
      </c>
      <c r="Q226" s="43" t="s">
        <v>776</v>
      </c>
      <c r="R226" s="45">
        <f t="shared" si="12"/>
        <v>-9.9999999999994316E-2</v>
      </c>
      <c r="S226" s="63" t="str">
        <f t="shared" si="14"/>
        <v>(↓)</v>
      </c>
      <c r="T226" s="54" t="s">
        <v>771</v>
      </c>
      <c r="U226" s="17"/>
    </row>
    <row r="227" spans="1:21" ht="15" x14ac:dyDescent="0.25">
      <c r="A227" s="12" t="s">
        <v>342</v>
      </c>
      <c r="D227" s="2" t="s">
        <v>343</v>
      </c>
      <c r="E227" s="40">
        <v>84.3</v>
      </c>
      <c r="F227" s="40">
        <v>84.7</v>
      </c>
      <c r="G227" s="40">
        <v>84.5</v>
      </c>
      <c r="H227" s="40">
        <v>84.8</v>
      </c>
      <c r="I227" s="70">
        <v>84.9</v>
      </c>
      <c r="J227" s="29">
        <v>-0.20000000000000284</v>
      </c>
      <c r="K227" s="22" t="s">
        <v>778</v>
      </c>
      <c r="L227" s="30">
        <v>0.29999999999999716</v>
      </c>
      <c r="M227" s="22" t="s">
        <v>776</v>
      </c>
      <c r="N227" s="49">
        <f t="shared" si="15"/>
        <v>0.10000000000000853</v>
      </c>
      <c r="O227" s="57" t="str">
        <f t="shared" si="13"/>
        <v>(↑)</v>
      </c>
      <c r="P227" s="45">
        <v>0.5</v>
      </c>
      <c r="Q227" s="43" t="s">
        <v>776</v>
      </c>
      <c r="R227" s="45">
        <f t="shared" si="12"/>
        <v>0.20000000000000284</v>
      </c>
      <c r="S227" s="63" t="str">
        <f t="shared" si="14"/>
        <v>(↑)</v>
      </c>
      <c r="U227" s="17"/>
    </row>
    <row r="228" spans="1:21" ht="15" x14ac:dyDescent="0.25">
      <c r="A228" s="12" t="s">
        <v>344</v>
      </c>
      <c r="D228" s="2" t="s">
        <v>345</v>
      </c>
      <c r="E228" s="40">
        <v>81.8</v>
      </c>
      <c r="F228" s="40">
        <v>81.900000000000006</v>
      </c>
      <c r="G228" s="40">
        <v>82</v>
      </c>
      <c r="H228" s="40">
        <v>81.8</v>
      </c>
      <c r="I228" s="70">
        <v>81.8</v>
      </c>
      <c r="J228" s="29">
        <v>9.9999999999994316E-2</v>
      </c>
      <c r="K228" s="22" t="s">
        <v>776</v>
      </c>
      <c r="L228" s="30">
        <v>-0.20000000000000284</v>
      </c>
      <c r="M228" s="22" t="s">
        <v>778</v>
      </c>
      <c r="N228" s="49">
        <f t="shared" si="15"/>
        <v>0</v>
      </c>
      <c r="O228" s="57" t="str">
        <f t="shared" si="13"/>
        <v>(↔)</v>
      </c>
      <c r="P228" s="45">
        <v>0</v>
      </c>
      <c r="Q228" s="43" t="s">
        <v>777</v>
      </c>
      <c r="R228" s="45">
        <f t="shared" si="12"/>
        <v>-0.10000000000000853</v>
      </c>
      <c r="S228" s="63" t="str">
        <f t="shared" si="14"/>
        <v>(↓)</v>
      </c>
      <c r="U228" s="17"/>
    </row>
    <row r="229" spans="1:21" ht="15" x14ac:dyDescent="0.25">
      <c r="A229" s="12" t="s">
        <v>346</v>
      </c>
      <c r="D229" s="2" t="s">
        <v>347</v>
      </c>
      <c r="E229" s="40">
        <v>85</v>
      </c>
      <c r="F229" s="40">
        <v>85.4</v>
      </c>
      <c r="G229" s="40">
        <v>85.1</v>
      </c>
      <c r="H229" s="40">
        <v>84.8</v>
      </c>
      <c r="I229" s="70">
        <v>84.2</v>
      </c>
      <c r="J229" s="29">
        <v>-0.30000000000001137</v>
      </c>
      <c r="K229" s="22" t="s">
        <v>778</v>
      </c>
      <c r="L229" s="30">
        <v>-0.29999999999999716</v>
      </c>
      <c r="M229" s="22" t="s">
        <v>778</v>
      </c>
      <c r="N229" s="49">
        <f t="shared" si="15"/>
        <v>-0.59999999999999432</v>
      </c>
      <c r="O229" s="57" t="str">
        <f t="shared" si="13"/>
        <v>(↓)</v>
      </c>
      <c r="P229" s="45">
        <v>-0.20000000000000284</v>
      </c>
      <c r="Q229" s="43" t="s">
        <v>778</v>
      </c>
      <c r="R229" s="45">
        <f t="shared" si="12"/>
        <v>-1.2000000000000028</v>
      </c>
      <c r="S229" s="63" t="str">
        <f t="shared" si="14"/>
        <v>(↓)</v>
      </c>
      <c r="T229" s="15" t="s">
        <v>786</v>
      </c>
      <c r="U229" s="17"/>
    </row>
    <row r="230" spans="1:21" ht="15" x14ac:dyDescent="0.25">
      <c r="E230" s="40"/>
      <c r="F230" s="40"/>
      <c r="G230" s="40"/>
      <c r="H230" s="40"/>
      <c r="I230" s="70"/>
      <c r="J230" s="29"/>
      <c r="K230" s="22"/>
      <c r="L230" s="30"/>
      <c r="M230" s="22"/>
      <c r="N230" s="47"/>
      <c r="O230" s="47"/>
      <c r="P230" s="45"/>
      <c r="Q230" s="43"/>
      <c r="R230" s="45"/>
      <c r="S230" s="64"/>
      <c r="U230" s="17"/>
    </row>
    <row r="231" spans="1:21" ht="15" x14ac:dyDescent="0.25">
      <c r="A231" s="11" t="s">
        <v>348</v>
      </c>
      <c r="B231" s="1"/>
      <c r="C231" s="1" t="s">
        <v>349</v>
      </c>
      <c r="E231" s="40">
        <v>83.7</v>
      </c>
      <c r="F231" s="40">
        <v>83.9</v>
      </c>
      <c r="G231" s="40">
        <v>83.9</v>
      </c>
      <c r="H231" s="40">
        <v>84.1</v>
      </c>
      <c r="I231" s="70">
        <v>84.2</v>
      </c>
      <c r="J231" s="29">
        <v>0</v>
      </c>
      <c r="K231" s="22" t="s">
        <v>777</v>
      </c>
      <c r="L231" s="30">
        <v>0.19999999999998863</v>
      </c>
      <c r="M231" s="22" t="s">
        <v>776</v>
      </c>
      <c r="N231" s="49">
        <f t="shared" si="15"/>
        <v>0.10000000000000853</v>
      </c>
      <c r="O231" s="57" t="str">
        <f t="shared" si="13"/>
        <v>(↑)</v>
      </c>
      <c r="P231" s="45">
        <v>0.39999999999999147</v>
      </c>
      <c r="Q231" s="43" t="s">
        <v>776</v>
      </c>
      <c r="R231" s="45">
        <f t="shared" si="12"/>
        <v>0.29999999999999716</v>
      </c>
      <c r="S231" s="63" t="str">
        <f t="shared" si="14"/>
        <v>(↑)</v>
      </c>
      <c r="U231" s="17"/>
    </row>
    <row r="232" spans="1:21" ht="15" x14ac:dyDescent="0.25">
      <c r="A232" s="12" t="s">
        <v>350</v>
      </c>
      <c r="D232" s="2" t="s">
        <v>351</v>
      </c>
      <c r="E232" s="40">
        <v>83.9</v>
      </c>
      <c r="F232" s="40">
        <v>84</v>
      </c>
      <c r="G232" s="40">
        <v>84.3</v>
      </c>
      <c r="H232" s="40">
        <v>84.7</v>
      </c>
      <c r="I232" s="70">
        <v>85</v>
      </c>
      <c r="J232" s="29">
        <v>0.29999999999999716</v>
      </c>
      <c r="K232" s="22" t="s">
        <v>776</v>
      </c>
      <c r="L232" s="30">
        <v>0.40000000000000568</v>
      </c>
      <c r="M232" s="22" t="s">
        <v>776</v>
      </c>
      <c r="N232" s="49">
        <f t="shared" si="15"/>
        <v>0.29999999999999716</v>
      </c>
      <c r="O232" s="57" t="str">
        <f t="shared" si="13"/>
        <v>(↑)</v>
      </c>
      <c r="P232" s="45">
        <v>0.79999999999999716</v>
      </c>
      <c r="Q232" s="43" t="s">
        <v>776</v>
      </c>
      <c r="R232" s="45">
        <f t="shared" si="12"/>
        <v>1</v>
      </c>
      <c r="S232" s="63" t="str">
        <f t="shared" si="14"/>
        <v>(↑)</v>
      </c>
      <c r="U232" s="17"/>
    </row>
    <row r="233" spans="1:21" ht="15" x14ac:dyDescent="0.25">
      <c r="A233" s="12" t="s">
        <v>352</v>
      </c>
      <c r="D233" s="2" t="s">
        <v>353</v>
      </c>
      <c r="E233" s="40">
        <v>84.3</v>
      </c>
      <c r="F233" s="40">
        <v>84.2</v>
      </c>
      <c r="G233" s="40">
        <v>84.4</v>
      </c>
      <c r="H233" s="40">
        <v>84.4</v>
      </c>
      <c r="I233" s="70">
        <v>84.7</v>
      </c>
      <c r="J233" s="29">
        <v>0.20000000000000284</v>
      </c>
      <c r="K233" s="22" t="s">
        <v>776</v>
      </c>
      <c r="L233" s="30">
        <v>0</v>
      </c>
      <c r="M233" s="22" t="s">
        <v>777</v>
      </c>
      <c r="N233" s="49">
        <f t="shared" si="15"/>
        <v>0.29999999999999716</v>
      </c>
      <c r="O233" s="57" t="str">
        <f t="shared" si="13"/>
        <v>(↑)</v>
      </c>
      <c r="P233" s="45">
        <v>0.10000000000000853</v>
      </c>
      <c r="Q233" s="43" t="s">
        <v>776</v>
      </c>
      <c r="R233" s="45">
        <f t="shared" si="12"/>
        <v>0.5</v>
      </c>
      <c r="S233" s="63" t="str">
        <f t="shared" si="14"/>
        <v>(↑)</v>
      </c>
      <c r="U233" s="17"/>
    </row>
    <row r="234" spans="1:21" ht="15" x14ac:dyDescent="0.25">
      <c r="A234" s="12" t="s">
        <v>726</v>
      </c>
      <c r="D234" s="2" t="s">
        <v>739</v>
      </c>
      <c r="E234" s="40">
        <v>83.9</v>
      </c>
      <c r="F234" s="40">
        <v>84.6</v>
      </c>
      <c r="G234" s="40">
        <v>84.8</v>
      </c>
      <c r="H234" s="40">
        <v>85.5</v>
      </c>
      <c r="I234" s="70">
        <v>85.5</v>
      </c>
      <c r="J234" s="29">
        <v>0.20000000000000284</v>
      </c>
      <c r="K234" s="22" t="s">
        <v>776</v>
      </c>
      <c r="L234" s="30">
        <v>0.70000000000000284</v>
      </c>
      <c r="M234" s="22" t="s">
        <v>776</v>
      </c>
      <c r="N234" s="49">
        <f t="shared" si="15"/>
        <v>0</v>
      </c>
      <c r="O234" s="57" t="str">
        <f t="shared" si="13"/>
        <v>(↔)</v>
      </c>
      <c r="P234" s="45">
        <v>1.5999999999999943</v>
      </c>
      <c r="Q234" s="43" t="s">
        <v>776</v>
      </c>
      <c r="R234" s="45">
        <f t="shared" si="12"/>
        <v>0.90000000000000568</v>
      </c>
      <c r="S234" s="63" t="str">
        <f t="shared" si="14"/>
        <v>(↑)</v>
      </c>
      <c r="U234" s="17"/>
    </row>
    <row r="235" spans="1:21" ht="15" x14ac:dyDescent="0.25">
      <c r="A235" s="12" t="s">
        <v>354</v>
      </c>
      <c r="D235" s="2" t="s">
        <v>355</v>
      </c>
      <c r="E235" s="40">
        <v>83.4</v>
      </c>
      <c r="F235" s="40">
        <v>83.4</v>
      </c>
      <c r="G235" s="40">
        <v>83.9</v>
      </c>
      <c r="H235" s="40">
        <v>84.4</v>
      </c>
      <c r="I235" s="70">
        <v>84.2</v>
      </c>
      <c r="J235" s="29">
        <v>0.5</v>
      </c>
      <c r="K235" s="22" t="s">
        <v>776</v>
      </c>
      <c r="L235" s="30">
        <v>0.5</v>
      </c>
      <c r="M235" s="22" t="s">
        <v>776</v>
      </c>
      <c r="N235" s="49">
        <f t="shared" si="15"/>
        <v>-0.20000000000000284</v>
      </c>
      <c r="O235" s="57" t="str">
        <f t="shared" si="13"/>
        <v>(↓)</v>
      </c>
      <c r="P235" s="45">
        <v>1</v>
      </c>
      <c r="Q235" s="43" t="s">
        <v>776</v>
      </c>
      <c r="R235" s="45">
        <f t="shared" si="12"/>
        <v>0.79999999999999716</v>
      </c>
      <c r="S235" s="63" t="str">
        <f t="shared" si="14"/>
        <v>(↑)</v>
      </c>
      <c r="U235" s="17"/>
    </row>
    <row r="236" spans="1:21" ht="15" x14ac:dyDescent="0.25">
      <c r="A236" s="12" t="s">
        <v>356</v>
      </c>
      <c r="D236" s="2" t="s">
        <v>357</v>
      </c>
      <c r="E236" s="40">
        <v>82.8</v>
      </c>
      <c r="F236" s="40">
        <v>83.2</v>
      </c>
      <c r="G236" s="40">
        <v>83.2</v>
      </c>
      <c r="H236" s="40">
        <v>83.1</v>
      </c>
      <c r="I236" s="70">
        <v>83.2</v>
      </c>
      <c r="J236" s="29">
        <v>0</v>
      </c>
      <c r="K236" s="22" t="s">
        <v>777</v>
      </c>
      <c r="L236" s="30">
        <v>-0.10000000000000853</v>
      </c>
      <c r="M236" s="22" t="s">
        <v>778</v>
      </c>
      <c r="N236" s="49">
        <f t="shared" si="15"/>
        <v>0.10000000000000853</v>
      </c>
      <c r="O236" s="57" t="str">
        <f t="shared" si="13"/>
        <v>(↑)</v>
      </c>
      <c r="P236" s="45">
        <v>0.29999999999999716</v>
      </c>
      <c r="Q236" s="43" t="s">
        <v>776</v>
      </c>
      <c r="R236" s="45">
        <f t="shared" si="12"/>
        <v>0</v>
      </c>
      <c r="S236" s="63" t="str">
        <f t="shared" si="14"/>
        <v>(↔)</v>
      </c>
      <c r="U236" s="17"/>
    </row>
    <row r="237" spans="1:21" ht="15" x14ac:dyDescent="0.25">
      <c r="A237" s="12" t="s">
        <v>677</v>
      </c>
      <c r="D237" s="2" t="s">
        <v>740</v>
      </c>
      <c r="E237" s="40">
        <v>85</v>
      </c>
      <c r="F237" s="40">
        <v>85</v>
      </c>
      <c r="G237" s="40">
        <v>85</v>
      </c>
      <c r="H237" s="40">
        <v>84.6</v>
      </c>
      <c r="I237" s="70">
        <v>84.8</v>
      </c>
      <c r="J237" s="29">
        <v>0</v>
      </c>
      <c r="K237" s="22" t="s">
        <v>777</v>
      </c>
      <c r="L237" s="30">
        <v>-0.40000000000000568</v>
      </c>
      <c r="M237" s="22" t="s">
        <v>778</v>
      </c>
      <c r="N237" s="49">
        <f t="shared" si="15"/>
        <v>0.20000000000000284</v>
      </c>
      <c r="O237" s="57" t="str">
        <f t="shared" si="13"/>
        <v>(↑)</v>
      </c>
      <c r="P237" s="45">
        <v>-0.40000000000000568</v>
      </c>
      <c r="Q237" s="43" t="s">
        <v>778</v>
      </c>
      <c r="R237" s="45">
        <f t="shared" si="12"/>
        <v>-0.20000000000000284</v>
      </c>
      <c r="S237" s="63" t="str">
        <f t="shared" si="14"/>
        <v>(↓)</v>
      </c>
      <c r="U237" s="17"/>
    </row>
    <row r="238" spans="1:21" ht="15" x14ac:dyDescent="0.25">
      <c r="A238" s="12" t="s">
        <v>727</v>
      </c>
      <c r="D238" s="2" t="s">
        <v>741</v>
      </c>
      <c r="E238" s="40">
        <v>82.4</v>
      </c>
      <c r="F238" s="40">
        <v>82.3</v>
      </c>
      <c r="G238" s="40">
        <v>82.2</v>
      </c>
      <c r="H238" s="40">
        <v>82.2</v>
      </c>
      <c r="I238" s="70">
        <v>82.4</v>
      </c>
      <c r="J238" s="29">
        <v>-9.9999999999994316E-2</v>
      </c>
      <c r="K238" s="22" t="s">
        <v>778</v>
      </c>
      <c r="L238" s="30">
        <v>0</v>
      </c>
      <c r="M238" s="22" t="s">
        <v>777</v>
      </c>
      <c r="N238" s="49">
        <f t="shared" si="15"/>
        <v>0.20000000000000284</v>
      </c>
      <c r="O238" s="57" t="str">
        <f t="shared" si="13"/>
        <v>(↑)</v>
      </c>
      <c r="P238" s="45">
        <v>-0.20000000000000284</v>
      </c>
      <c r="Q238" s="43" t="s">
        <v>778</v>
      </c>
      <c r="R238" s="45">
        <f t="shared" si="12"/>
        <v>0.10000000000000853</v>
      </c>
      <c r="S238" s="63" t="str">
        <f t="shared" si="14"/>
        <v>(↑)</v>
      </c>
      <c r="U238" s="17"/>
    </row>
    <row r="239" spans="1:21" ht="15" x14ac:dyDescent="0.25">
      <c r="A239" s="12" t="s">
        <v>358</v>
      </c>
      <c r="D239" s="2" t="s">
        <v>359</v>
      </c>
      <c r="E239" s="40">
        <v>84.4</v>
      </c>
      <c r="F239" s="40">
        <v>84.8</v>
      </c>
      <c r="G239" s="40">
        <v>84.6</v>
      </c>
      <c r="H239" s="40">
        <v>84.6</v>
      </c>
      <c r="I239" s="70">
        <v>84.3</v>
      </c>
      <c r="J239" s="29">
        <v>-0.20000000000000284</v>
      </c>
      <c r="K239" s="22" t="s">
        <v>778</v>
      </c>
      <c r="L239" s="30">
        <v>0</v>
      </c>
      <c r="M239" s="22" t="s">
        <v>777</v>
      </c>
      <c r="N239" s="49">
        <f t="shared" si="15"/>
        <v>-0.29999999999999716</v>
      </c>
      <c r="O239" s="57" t="str">
        <f t="shared" si="13"/>
        <v>(↓)</v>
      </c>
      <c r="P239" s="45">
        <v>0.19999999999998863</v>
      </c>
      <c r="Q239" s="43" t="s">
        <v>776</v>
      </c>
      <c r="R239" s="45">
        <f t="shared" si="12"/>
        <v>-0.5</v>
      </c>
      <c r="S239" s="63" t="str">
        <f t="shared" si="14"/>
        <v>(↓)</v>
      </c>
      <c r="U239" s="17"/>
    </row>
    <row r="240" spans="1:21" ht="15" x14ac:dyDescent="0.25">
      <c r="A240" s="12" t="s">
        <v>360</v>
      </c>
      <c r="D240" s="2" t="s">
        <v>361</v>
      </c>
      <c r="E240" s="40">
        <v>82.3</v>
      </c>
      <c r="F240" s="40">
        <v>82.9</v>
      </c>
      <c r="G240" s="40">
        <v>82.6</v>
      </c>
      <c r="H240" s="40">
        <v>83</v>
      </c>
      <c r="I240" s="70">
        <v>83</v>
      </c>
      <c r="J240" s="29">
        <v>-0.30000000000001137</v>
      </c>
      <c r="K240" s="22" t="s">
        <v>778</v>
      </c>
      <c r="L240" s="30">
        <v>0.40000000000000568</v>
      </c>
      <c r="M240" s="22" t="s">
        <v>776</v>
      </c>
      <c r="N240" s="49">
        <f t="shared" si="15"/>
        <v>0</v>
      </c>
      <c r="O240" s="57" t="str">
        <f t="shared" si="13"/>
        <v>(↔)</v>
      </c>
      <c r="P240" s="45">
        <v>0.70000000000000284</v>
      </c>
      <c r="Q240" s="43" t="s">
        <v>776</v>
      </c>
      <c r="R240" s="45">
        <f t="shared" si="12"/>
        <v>9.9999999999994316E-2</v>
      </c>
      <c r="S240" s="63" t="str">
        <f t="shared" si="14"/>
        <v>(↑)</v>
      </c>
      <c r="U240" s="17"/>
    </row>
    <row r="241" spans="1:21" ht="15" x14ac:dyDescent="0.25">
      <c r="A241" s="12" t="s">
        <v>678</v>
      </c>
      <c r="D241" s="2" t="s">
        <v>742</v>
      </c>
      <c r="E241" s="40">
        <v>83.5</v>
      </c>
      <c r="F241" s="40">
        <v>83.6</v>
      </c>
      <c r="G241" s="40">
        <v>83.7</v>
      </c>
      <c r="H241" s="40">
        <v>84.1</v>
      </c>
      <c r="I241" s="70">
        <v>84.2</v>
      </c>
      <c r="J241" s="29">
        <v>0.10000000000000853</v>
      </c>
      <c r="K241" s="22" t="s">
        <v>776</v>
      </c>
      <c r="L241" s="30">
        <v>0.39999999999999147</v>
      </c>
      <c r="M241" s="22" t="s">
        <v>776</v>
      </c>
      <c r="N241" s="49">
        <f t="shared" si="15"/>
        <v>0.10000000000000853</v>
      </c>
      <c r="O241" s="57" t="str">
        <f t="shared" si="13"/>
        <v>(↑)</v>
      </c>
      <c r="P241" s="45">
        <v>0.59999999999999432</v>
      </c>
      <c r="Q241" s="43" t="s">
        <v>776</v>
      </c>
      <c r="R241" s="45">
        <f t="shared" si="12"/>
        <v>0.60000000000000853</v>
      </c>
      <c r="S241" s="63" t="str">
        <f t="shared" si="14"/>
        <v>(↑)</v>
      </c>
      <c r="U241" s="17"/>
    </row>
    <row r="242" spans="1:21" ht="15" x14ac:dyDescent="0.25">
      <c r="E242" s="40"/>
      <c r="F242" s="40"/>
      <c r="G242" s="40"/>
      <c r="H242" s="40"/>
      <c r="I242" s="70"/>
      <c r="J242" s="29"/>
      <c r="K242" s="22"/>
      <c r="L242" s="30"/>
      <c r="M242" s="22"/>
      <c r="N242" s="47"/>
      <c r="O242" s="47"/>
      <c r="P242" s="45"/>
      <c r="Q242" s="43"/>
      <c r="R242" s="45"/>
      <c r="S242" s="64"/>
      <c r="U242" s="17"/>
    </row>
    <row r="243" spans="1:21" ht="15" x14ac:dyDescent="0.25">
      <c r="A243" s="11" t="s">
        <v>362</v>
      </c>
      <c r="B243" s="1"/>
      <c r="C243" s="1" t="s">
        <v>363</v>
      </c>
      <c r="E243" s="40">
        <v>83.6</v>
      </c>
      <c r="F243" s="40">
        <v>83.6</v>
      </c>
      <c r="G243" s="40">
        <v>83.7</v>
      </c>
      <c r="H243" s="40">
        <v>83.6</v>
      </c>
      <c r="I243" s="70">
        <v>83.7</v>
      </c>
      <c r="J243" s="29">
        <v>0.10000000000000853</v>
      </c>
      <c r="K243" s="22" t="s">
        <v>776</v>
      </c>
      <c r="L243" s="30">
        <v>-0.10000000000000853</v>
      </c>
      <c r="M243" s="22" t="s">
        <v>778</v>
      </c>
      <c r="N243" s="49">
        <f t="shared" si="15"/>
        <v>0.10000000000000853</v>
      </c>
      <c r="O243" s="57" t="str">
        <f t="shared" si="13"/>
        <v>(↑)</v>
      </c>
      <c r="P243" s="45">
        <v>0</v>
      </c>
      <c r="Q243" s="43" t="s">
        <v>777</v>
      </c>
      <c r="R243" s="45">
        <f t="shared" si="12"/>
        <v>0.10000000000000853</v>
      </c>
      <c r="S243" s="63" t="str">
        <f t="shared" si="14"/>
        <v>(↑)</v>
      </c>
      <c r="U243" s="17"/>
    </row>
    <row r="244" spans="1:21" ht="15" x14ac:dyDescent="0.25">
      <c r="A244" s="12" t="s">
        <v>364</v>
      </c>
      <c r="D244" s="2" t="s">
        <v>365</v>
      </c>
      <c r="E244" s="40">
        <v>83.2</v>
      </c>
      <c r="F244" s="40">
        <v>83.1</v>
      </c>
      <c r="G244" s="40">
        <v>83.2</v>
      </c>
      <c r="H244" s="40">
        <v>82.9</v>
      </c>
      <c r="I244" s="70">
        <v>83.3</v>
      </c>
      <c r="J244" s="29">
        <v>0.10000000000000853</v>
      </c>
      <c r="K244" s="22" t="s">
        <v>776</v>
      </c>
      <c r="L244" s="30">
        <v>-0.29999999999999716</v>
      </c>
      <c r="M244" s="22" t="s">
        <v>778</v>
      </c>
      <c r="N244" s="49">
        <f t="shared" si="15"/>
        <v>0.39999999999999147</v>
      </c>
      <c r="O244" s="57" t="str">
        <f t="shared" si="13"/>
        <v>(↑)</v>
      </c>
      <c r="P244" s="45">
        <v>-0.29999999999999716</v>
      </c>
      <c r="Q244" s="43" t="s">
        <v>778</v>
      </c>
      <c r="R244" s="45">
        <f t="shared" si="12"/>
        <v>0.20000000000000284</v>
      </c>
      <c r="S244" s="63" t="str">
        <f t="shared" si="14"/>
        <v>(↑)</v>
      </c>
      <c r="U244" s="17"/>
    </row>
    <row r="245" spans="1:21" ht="15" x14ac:dyDescent="0.25">
      <c r="A245" s="12" t="s">
        <v>366</v>
      </c>
      <c r="D245" s="2" t="s">
        <v>367</v>
      </c>
      <c r="E245" s="40">
        <v>84</v>
      </c>
      <c r="F245" s="40">
        <v>84.2</v>
      </c>
      <c r="G245" s="40">
        <v>84.5</v>
      </c>
      <c r="H245" s="40">
        <v>84.3</v>
      </c>
      <c r="I245" s="70">
        <v>84.4</v>
      </c>
      <c r="J245" s="29">
        <v>0.29999999999999716</v>
      </c>
      <c r="K245" s="22" t="s">
        <v>776</v>
      </c>
      <c r="L245" s="30">
        <v>-0.20000000000000284</v>
      </c>
      <c r="M245" s="22" t="s">
        <v>778</v>
      </c>
      <c r="N245" s="49">
        <f t="shared" si="15"/>
        <v>0.10000000000000853</v>
      </c>
      <c r="O245" s="57" t="str">
        <f t="shared" si="13"/>
        <v>(↑)</v>
      </c>
      <c r="P245" s="45">
        <v>0.29999999999999716</v>
      </c>
      <c r="Q245" s="43" t="s">
        <v>776</v>
      </c>
      <c r="R245" s="45">
        <f t="shared" si="12"/>
        <v>0.20000000000000284</v>
      </c>
      <c r="S245" s="63" t="str">
        <f t="shared" si="14"/>
        <v>(↑)</v>
      </c>
      <c r="U245" s="17"/>
    </row>
    <row r="246" spans="1:21" ht="15" x14ac:dyDescent="0.25">
      <c r="A246" s="12" t="s">
        <v>368</v>
      </c>
      <c r="D246" s="2" t="s">
        <v>369</v>
      </c>
      <c r="E246" s="40">
        <v>82.1</v>
      </c>
      <c r="F246" s="40">
        <v>81.8</v>
      </c>
      <c r="G246" s="40">
        <v>82</v>
      </c>
      <c r="H246" s="40">
        <v>82.4</v>
      </c>
      <c r="I246" s="70">
        <v>82.7</v>
      </c>
      <c r="J246" s="29">
        <v>0.20000000000000284</v>
      </c>
      <c r="K246" s="22" t="s">
        <v>776</v>
      </c>
      <c r="L246" s="30">
        <v>0.40000000000000568</v>
      </c>
      <c r="M246" s="22" t="s">
        <v>776</v>
      </c>
      <c r="N246" s="49">
        <f t="shared" si="15"/>
        <v>0.29999999999999716</v>
      </c>
      <c r="O246" s="57" t="str">
        <f t="shared" si="13"/>
        <v>(↑)</v>
      </c>
      <c r="P246" s="45">
        <v>0.30000000000001137</v>
      </c>
      <c r="Q246" s="43" t="s">
        <v>776</v>
      </c>
      <c r="R246" s="45">
        <f t="shared" si="12"/>
        <v>0.90000000000000568</v>
      </c>
      <c r="S246" s="63" t="str">
        <f t="shared" si="14"/>
        <v>(↑)</v>
      </c>
      <c r="U246" s="17"/>
    </row>
    <row r="247" spans="1:21" ht="15" x14ac:dyDescent="0.25">
      <c r="A247" s="12" t="s">
        <v>370</v>
      </c>
      <c r="D247" s="2" t="s">
        <v>371</v>
      </c>
      <c r="E247" s="40">
        <v>83.7</v>
      </c>
      <c r="F247" s="40">
        <v>83.5</v>
      </c>
      <c r="G247" s="40">
        <v>83.7</v>
      </c>
      <c r="H247" s="40">
        <v>83.6</v>
      </c>
      <c r="I247" s="70">
        <v>83.6</v>
      </c>
      <c r="J247" s="29">
        <v>0.20000000000000284</v>
      </c>
      <c r="K247" s="22" t="s">
        <v>776</v>
      </c>
      <c r="L247" s="30">
        <v>-0.10000000000000853</v>
      </c>
      <c r="M247" s="22" t="s">
        <v>778</v>
      </c>
      <c r="N247" s="49">
        <f t="shared" si="15"/>
        <v>0</v>
      </c>
      <c r="O247" s="57" t="str">
        <f t="shared" si="13"/>
        <v>(↔)</v>
      </c>
      <c r="P247" s="45">
        <v>-0.10000000000000853</v>
      </c>
      <c r="Q247" s="43" t="s">
        <v>778</v>
      </c>
      <c r="R247" s="45">
        <f t="shared" si="12"/>
        <v>9.9999999999994316E-2</v>
      </c>
      <c r="S247" s="63" t="str">
        <f t="shared" si="14"/>
        <v>(↑)</v>
      </c>
      <c r="U247" s="17"/>
    </row>
    <row r="248" spans="1:21" ht="15" x14ac:dyDescent="0.25">
      <c r="A248" s="12" t="s">
        <v>372</v>
      </c>
      <c r="D248" s="2" t="s">
        <v>373</v>
      </c>
      <c r="E248" s="40">
        <v>84.8</v>
      </c>
      <c r="F248" s="40">
        <v>84.6</v>
      </c>
      <c r="G248" s="40">
        <v>84.5</v>
      </c>
      <c r="H248" s="40">
        <v>84.5</v>
      </c>
      <c r="I248" s="70">
        <v>84.6</v>
      </c>
      <c r="J248" s="29">
        <v>-9.9999999999994316E-2</v>
      </c>
      <c r="K248" s="22" t="s">
        <v>778</v>
      </c>
      <c r="L248" s="30">
        <v>0</v>
      </c>
      <c r="M248" s="22" t="s">
        <v>777</v>
      </c>
      <c r="N248" s="49">
        <f t="shared" si="15"/>
        <v>9.9999999999994316E-2</v>
      </c>
      <c r="O248" s="57" t="str">
        <f t="shared" si="13"/>
        <v>(↑)</v>
      </c>
      <c r="P248" s="45">
        <v>-0.29999999999999716</v>
      </c>
      <c r="Q248" s="43" t="s">
        <v>778</v>
      </c>
      <c r="R248" s="45">
        <f t="shared" si="12"/>
        <v>0</v>
      </c>
      <c r="S248" s="63" t="str">
        <f t="shared" si="14"/>
        <v>(↔)</v>
      </c>
      <c r="U248" s="17"/>
    </row>
    <row r="249" spans="1:21" ht="15" x14ac:dyDescent="0.25">
      <c r="A249" s="12" t="s">
        <v>374</v>
      </c>
      <c r="D249" s="2" t="s">
        <v>375</v>
      </c>
      <c r="E249" s="40">
        <v>83.5</v>
      </c>
      <c r="F249" s="40">
        <v>83.4</v>
      </c>
      <c r="G249" s="40">
        <v>83.2</v>
      </c>
      <c r="H249" s="40">
        <v>82.9</v>
      </c>
      <c r="I249" s="70">
        <v>82.9</v>
      </c>
      <c r="J249" s="29">
        <v>-0.20000000000000284</v>
      </c>
      <c r="K249" s="22" t="s">
        <v>778</v>
      </c>
      <c r="L249" s="30">
        <v>-0.29999999999999716</v>
      </c>
      <c r="M249" s="22" t="s">
        <v>778</v>
      </c>
      <c r="N249" s="49">
        <f t="shared" si="15"/>
        <v>0</v>
      </c>
      <c r="O249" s="57" t="str">
        <f t="shared" si="13"/>
        <v>(↔)</v>
      </c>
      <c r="P249" s="45">
        <v>-0.59999999999999432</v>
      </c>
      <c r="Q249" s="43" t="s">
        <v>778</v>
      </c>
      <c r="R249" s="45">
        <f t="shared" si="12"/>
        <v>-0.5</v>
      </c>
      <c r="S249" s="63" t="str">
        <f t="shared" si="14"/>
        <v>(↓)</v>
      </c>
      <c r="U249" s="17"/>
    </row>
    <row r="250" spans="1:21" ht="15" x14ac:dyDescent="0.25">
      <c r="A250" s="12" t="s">
        <v>376</v>
      </c>
      <c r="D250" s="2" t="s">
        <v>377</v>
      </c>
      <c r="E250" s="40">
        <v>84.1</v>
      </c>
      <c r="F250" s="40">
        <v>84.6</v>
      </c>
      <c r="G250" s="40">
        <v>84.5</v>
      </c>
      <c r="H250" s="40">
        <v>84.3</v>
      </c>
      <c r="I250" s="70">
        <v>84.4</v>
      </c>
      <c r="J250" s="29">
        <v>-9.9999999999994316E-2</v>
      </c>
      <c r="K250" s="22" t="s">
        <v>778</v>
      </c>
      <c r="L250" s="30">
        <v>-0.20000000000000284</v>
      </c>
      <c r="M250" s="22" t="s">
        <v>778</v>
      </c>
      <c r="N250" s="49">
        <f t="shared" si="15"/>
        <v>0.10000000000000853</v>
      </c>
      <c r="O250" s="57" t="str">
        <f t="shared" si="13"/>
        <v>(↑)</v>
      </c>
      <c r="P250" s="45">
        <v>0.20000000000000284</v>
      </c>
      <c r="Q250" s="43" t="s">
        <v>776</v>
      </c>
      <c r="R250" s="45">
        <f t="shared" si="12"/>
        <v>-0.19999999999998863</v>
      </c>
      <c r="S250" s="63" t="str">
        <f t="shared" si="14"/>
        <v>(↓)</v>
      </c>
      <c r="U250" s="17"/>
    </row>
    <row r="251" spans="1:21" ht="15" x14ac:dyDescent="0.25">
      <c r="E251" s="40"/>
      <c r="F251" s="40"/>
      <c r="G251" s="40"/>
      <c r="H251" s="40"/>
      <c r="I251" s="70"/>
      <c r="J251" s="29"/>
      <c r="K251" s="22"/>
      <c r="L251" s="30"/>
      <c r="M251" s="22"/>
      <c r="N251" s="47"/>
      <c r="O251" s="47"/>
      <c r="P251" s="45"/>
      <c r="Q251" s="43"/>
      <c r="R251" s="45"/>
      <c r="S251" s="64"/>
      <c r="U251" s="17"/>
    </row>
    <row r="252" spans="1:21" ht="15" x14ac:dyDescent="0.25">
      <c r="A252" s="11" t="s">
        <v>378</v>
      </c>
      <c r="B252" s="1"/>
      <c r="C252" s="1" t="s">
        <v>379</v>
      </c>
      <c r="E252" s="40">
        <v>83.9</v>
      </c>
      <c r="F252" s="40">
        <v>83.9</v>
      </c>
      <c r="G252" s="40">
        <v>84.1</v>
      </c>
      <c r="H252" s="40">
        <v>84.1</v>
      </c>
      <c r="I252" s="70">
        <v>84.2</v>
      </c>
      <c r="J252" s="29">
        <v>0.19999999999998863</v>
      </c>
      <c r="K252" s="22" t="s">
        <v>776</v>
      </c>
      <c r="L252" s="30">
        <v>0</v>
      </c>
      <c r="M252" s="22" t="s">
        <v>777</v>
      </c>
      <c r="N252" s="49">
        <f t="shared" si="15"/>
        <v>0.10000000000000853</v>
      </c>
      <c r="O252" s="57" t="str">
        <f t="shared" si="13"/>
        <v>(↑)</v>
      </c>
      <c r="P252" s="45">
        <v>0.19999999999998863</v>
      </c>
      <c r="Q252" s="43" t="s">
        <v>776</v>
      </c>
      <c r="R252" s="45">
        <f t="shared" si="12"/>
        <v>0.29999999999999716</v>
      </c>
      <c r="S252" s="63" t="str">
        <f t="shared" si="14"/>
        <v>(↑)</v>
      </c>
      <c r="U252" s="17"/>
    </row>
    <row r="253" spans="1:21" ht="15" x14ac:dyDescent="0.25">
      <c r="A253" s="12" t="s">
        <v>380</v>
      </c>
      <c r="D253" s="2" t="s">
        <v>381</v>
      </c>
      <c r="E253" s="40">
        <v>84.4</v>
      </c>
      <c r="F253" s="40">
        <v>84.8</v>
      </c>
      <c r="G253" s="40">
        <v>84.6</v>
      </c>
      <c r="H253" s="40">
        <v>84.4</v>
      </c>
      <c r="I253" s="70">
        <v>84.2</v>
      </c>
      <c r="J253" s="29">
        <v>-0.20000000000000284</v>
      </c>
      <c r="K253" s="22" t="s">
        <v>778</v>
      </c>
      <c r="L253" s="30">
        <v>-0.19999999999998863</v>
      </c>
      <c r="M253" s="22" t="s">
        <v>778</v>
      </c>
      <c r="N253" s="49">
        <f t="shared" si="15"/>
        <v>-0.20000000000000284</v>
      </c>
      <c r="O253" s="57" t="str">
        <f t="shared" si="13"/>
        <v>(↓)</v>
      </c>
      <c r="P253" s="45">
        <v>0</v>
      </c>
      <c r="Q253" s="43" t="s">
        <v>777</v>
      </c>
      <c r="R253" s="45">
        <f t="shared" si="12"/>
        <v>-0.59999999999999432</v>
      </c>
      <c r="S253" s="63" t="str">
        <f t="shared" si="14"/>
        <v>(↓)</v>
      </c>
      <c r="T253" s="15" t="s">
        <v>786</v>
      </c>
      <c r="U253" s="17"/>
    </row>
    <row r="254" spans="1:21" ht="15" x14ac:dyDescent="0.25">
      <c r="A254" s="12" t="s">
        <v>382</v>
      </c>
      <c r="D254" s="2" t="s">
        <v>383</v>
      </c>
      <c r="E254" s="40">
        <v>84.2</v>
      </c>
      <c r="F254" s="40">
        <v>83.9</v>
      </c>
      <c r="G254" s="40">
        <v>83.7</v>
      </c>
      <c r="H254" s="40">
        <v>83.3</v>
      </c>
      <c r="I254" s="70">
        <v>83.5</v>
      </c>
      <c r="J254" s="29">
        <v>-0.20000000000000284</v>
      </c>
      <c r="K254" s="22" t="s">
        <v>778</v>
      </c>
      <c r="L254" s="30">
        <v>-0.40000000000000568</v>
      </c>
      <c r="M254" s="22" t="s">
        <v>778</v>
      </c>
      <c r="N254" s="49">
        <f t="shared" si="15"/>
        <v>0.20000000000000284</v>
      </c>
      <c r="O254" s="57" t="str">
        <f t="shared" si="13"/>
        <v>(↑)</v>
      </c>
      <c r="P254" s="45">
        <v>-0.90000000000000568</v>
      </c>
      <c r="Q254" s="43" t="s">
        <v>778</v>
      </c>
      <c r="R254" s="45">
        <f t="shared" si="12"/>
        <v>-0.40000000000000568</v>
      </c>
      <c r="S254" s="63" t="str">
        <f t="shared" si="14"/>
        <v>(↓)</v>
      </c>
      <c r="U254" s="17"/>
    </row>
    <row r="255" spans="1:21" ht="15" x14ac:dyDescent="0.25">
      <c r="A255" s="12" t="s">
        <v>384</v>
      </c>
      <c r="D255" s="2" t="s">
        <v>385</v>
      </c>
      <c r="E255" s="40">
        <v>83.2</v>
      </c>
      <c r="F255" s="40">
        <v>83.1</v>
      </c>
      <c r="G255" s="40">
        <v>83.3</v>
      </c>
      <c r="H255" s="40">
        <v>83.2</v>
      </c>
      <c r="I255" s="70">
        <v>83.2</v>
      </c>
      <c r="J255" s="29">
        <v>0.20000000000000284</v>
      </c>
      <c r="K255" s="22" t="s">
        <v>776</v>
      </c>
      <c r="L255" s="30">
        <v>-9.9999999999994316E-2</v>
      </c>
      <c r="M255" s="22" t="s">
        <v>778</v>
      </c>
      <c r="N255" s="49">
        <f t="shared" si="15"/>
        <v>0</v>
      </c>
      <c r="O255" s="57" t="str">
        <f t="shared" si="13"/>
        <v>(↔)</v>
      </c>
      <c r="P255" s="45">
        <v>0</v>
      </c>
      <c r="Q255" s="43" t="s">
        <v>777</v>
      </c>
      <c r="R255" s="45">
        <f t="shared" si="12"/>
        <v>0.10000000000000853</v>
      </c>
      <c r="S255" s="63" t="str">
        <f t="shared" si="14"/>
        <v>(↑)</v>
      </c>
      <c r="U255" s="17"/>
    </row>
    <row r="256" spans="1:21" ht="15" x14ac:dyDescent="0.25">
      <c r="A256" s="12" t="s">
        <v>386</v>
      </c>
      <c r="D256" s="2" t="s">
        <v>387</v>
      </c>
      <c r="E256" s="40">
        <v>84.7</v>
      </c>
      <c r="F256" s="40">
        <v>84.2</v>
      </c>
      <c r="G256" s="40">
        <v>84.4</v>
      </c>
      <c r="H256" s="40">
        <v>84.6</v>
      </c>
      <c r="I256" s="70">
        <v>85.3</v>
      </c>
      <c r="J256" s="29">
        <v>0.20000000000000284</v>
      </c>
      <c r="K256" s="22" t="s">
        <v>776</v>
      </c>
      <c r="L256" s="30">
        <v>0.19999999999998863</v>
      </c>
      <c r="M256" s="22" t="s">
        <v>776</v>
      </c>
      <c r="N256" s="49">
        <f t="shared" si="15"/>
        <v>0.70000000000000284</v>
      </c>
      <c r="O256" s="57" t="str">
        <f t="shared" si="13"/>
        <v>(↑)</v>
      </c>
      <c r="P256" s="45">
        <v>-0.10000000000000853</v>
      </c>
      <c r="Q256" s="43" t="s">
        <v>778</v>
      </c>
      <c r="R256" s="45">
        <f t="shared" si="12"/>
        <v>1.0999999999999943</v>
      </c>
      <c r="S256" s="63" t="str">
        <f t="shared" si="14"/>
        <v>(↑)</v>
      </c>
      <c r="U256" s="17"/>
    </row>
    <row r="257" spans="1:21" ht="15" x14ac:dyDescent="0.25">
      <c r="A257" s="12" t="s">
        <v>388</v>
      </c>
      <c r="D257" s="2" t="s">
        <v>389</v>
      </c>
      <c r="E257" s="40">
        <v>84</v>
      </c>
      <c r="F257" s="40">
        <v>84.2</v>
      </c>
      <c r="G257" s="40">
        <v>84.3</v>
      </c>
      <c r="H257" s="40">
        <v>84.6</v>
      </c>
      <c r="I257" s="70">
        <v>84.7</v>
      </c>
      <c r="J257" s="29">
        <v>9.9999999999994316E-2</v>
      </c>
      <c r="K257" s="22" t="s">
        <v>776</v>
      </c>
      <c r="L257" s="30">
        <v>0.29999999999999716</v>
      </c>
      <c r="M257" s="22" t="s">
        <v>776</v>
      </c>
      <c r="N257" s="49">
        <f t="shared" si="15"/>
        <v>0.10000000000000853</v>
      </c>
      <c r="O257" s="57" t="str">
        <f t="shared" si="13"/>
        <v>(↑)</v>
      </c>
      <c r="P257" s="45">
        <v>0.59999999999999432</v>
      </c>
      <c r="Q257" s="43" t="s">
        <v>776</v>
      </c>
      <c r="R257" s="45">
        <f t="shared" si="12"/>
        <v>0.5</v>
      </c>
      <c r="S257" s="63" t="str">
        <f t="shared" si="14"/>
        <v>(↑)</v>
      </c>
      <c r="U257" s="17"/>
    </row>
    <row r="258" spans="1:21" ht="15" x14ac:dyDescent="0.25">
      <c r="A258" s="12" t="s">
        <v>390</v>
      </c>
      <c r="D258" s="2" t="s">
        <v>391</v>
      </c>
      <c r="E258" s="40">
        <v>83.9</v>
      </c>
      <c r="F258" s="40">
        <v>84.2</v>
      </c>
      <c r="G258" s="40">
        <v>84.8</v>
      </c>
      <c r="H258" s="40">
        <v>84.7</v>
      </c>
      <c r="I258" s="70">
        <v>84.7</v>
      </c>
      <c r="J258" s="29">
        <v>0.59999999999999432</v>
      </c>
      <c r="K258" s="22" t="s">
        <v>776</v>
      </c>
      <c r="L258" s="30">
        <v>-9.9999999999994316E-2</v>
      </c>
      <c r="M258" s="22" t="s">
        <v>778</v>
      </c>
      <c r="N258" s="49">
        <f t="shared" si="15"/>
        <v>0</v>
      </c>
      <c r="O258" s="57" t="str">
        <f t="shared" si="13"/>
        <v>(↔)</v>
      </c>
      <c r="P258" s="45">
        <v>0.79999999999999716</v>
      </c>
      <c r="Q258" s="43" t="s">
        <v>776</v>
      </c>
      <c r="R258" s="45">
        <f t="shared" si="12"/>
        <v>0.5</v>
      </c>
      <c r="S258" s="63" t="str">
        <f t="shared" si="14"/>
        <v>(↑)</v>
      </c>
      <c r="U258" s="17"/>
    </row>
    <row r="259" spans="1:21" ht="15" x14ac:dyDescent="0.25">
      <c r="A259" s="12" t="s">
        <v>392</v>
      </c>
      <c r="D259" s="2" t="s">
        <v>393</v>
      </c>
      <c r="E259" s="40">
        <v>83.5</v>
      </c>
      <c r="F259" s="40">
        <v>83.3</v>
      </c>
      <c r="G259" s="40">
        <v>83.2</v>
      </c>
      <c r="H259" s="40">
        <v>83.2</v>
      </c>
      <c r="I259" s="70">
        <v>83.3</v>
      </c>
      <c r="J259" s="29">
        <v>-9.9999999999994316E-2</v>
      </c>
      <c r="K259" s="22" t="s">
        <v>778</v>
      </c>
      <c r="L259" s="30">
        <v>0</v>
      </c>
      <c r="M259" s="22" t="s">
        <v>777</v>
      </c>
      <c r="N259" s="49">
        <f t="shared" si="15"/>
        <v>9.9999999999994316E-2</v>
      </c>
      <c r="O259" s="57" t="str">
        <f t="shared" si="13"/>
        <v>(↑)</v>
      </c>
      <c r="P259" s="45">
        <v>-0.29999999999999716</v>
      </c>
      <c r="Q259" s="43" t="s">
        <v>778</v>
      </c>
      <c r="R259" s="45">
        <f t="shared" si="12"/>
        <v>0</v>
      </c>
      <c r="S259" s="63" t="str">
        <f t="shared" si="14"/>
        <v>(↔)</v>
      </c>
      <c r="U259" s="17"/>
    </row>
    <row r="260" spans="1:21" ht="15" x14ac:dyDescent="0.25">
      <c r="E260" s="40"/>
      <c r="F260" s="40"/>
      <c r="G260" s="40"/>
      <c r="H260" s="40"/>
      <c r="I260" s="70"/>
      <c r="J260" s="29"/>
      <c r="K260" s="22"/>
      <c r="L260" s="30"/>
      <c r="M260" s="22"/>
      <c r="N260" s="47"/>
      <c r="O260" s="47"/>
      <c r="P260" s="45"/>
      <c r="Q260" s="43"/>
      <c r="R260" s="45"/>
      <c r="S260" s="64"/>
      <c r="U260" s="17"/>
    </row>
    <row r="261" spans="1:21" ht="15" x14ac:dyDescent="0.25">
      <c r="A261" s="11" t="s">
        <v>394</v>
      </c>
      <c r="B261" s="1" t="s">
        <v>395</v>
      </c>
      <c r="E261" s="40">
        <v>83.6</v>
      </c>
      <c r="F261" s="40">
        <v>83.9</v>
      </c>
      <c r="G261" s="40">
        <v>84</v>
      </c>
      <c r="H261" s="40">
        <v>84.1</v>
      </c>
      <c r="I261" s="70">
        <v>84.2</v>
      </c>
      <c r="J261" s="29">
        <v>9.9999999999994316E-2</v>
      </c>
      <c r="K261" s="22" t="s">
        <v>776</v>
      </c>
      <c r="L261" s="30">
        <v>9.9999999999994316E-2</v>
      </c>
      <c r="M261" s="22" t="s">
        <v>776</v>
      </c>
      <c r="N261" s="49">
        <f t="shared" si="15"/>
        <v>0.10000000000000853</v>
      </c>
      <c r="O261" s="57" t="str">
        <f t="shared" si="13"/>
        <v>(↑)</v>
      </c>
      <c r="P261" s="45">
        <v>0.5</v>
      </c>
      <c r="Q261" s="43" t="s">
        <v>776</v>
      </c>
      <c r="R261" s="45">
        <f t="shared" si="12"/>
        <v>0.29999999999999716</v>
      </c>
      <c r="S261" s="63" t="str">
        <f t="shared" si="14"/>
        <v>(↑)</v>
      </c>
      <c r="U261" s="17"/>
    </row>
    <row r="262" spans="1:21" ht="15" x14ac:dyDescent="0.25">
      <c r="E262" s="40"/>
      <c r="F262" s="40"/>
      <c r="G262" s="40"/>
      <c r="H262" s="40"/>
      <c r="I262" s="70"/>
      <c r="J262" s="29"/>
      <c r="K262" s="22"/>
      <c r="L262" s="30"/>
      <c r="M262" s="22"/>
      <c r="N262" s="47"/>
      <c r="O262" s="47"/>
      <c r="P262" s="45"/>
      <c r="Q262" s="43"/>
      <c r="R262" s="45"/>
      <c r="S262" s="64"/>
      <c r="U262" s="17"/>
    </row>
    <row r="263" spans="1:21" ht="15" x14ac:dyDescent="0.25">
      <c r="A263" s="1" t="s">
        <v>674</v>
      </c>
      <c r="B263" s="1"/>
      <c r="C263" s="1" t="s">
        <v>396</v>
      </c>
      <c r="E263" s="40"/>
      <c r="F263" s="40"/>
      <c r="G263" s="40"/>
      <c r="H263" s="40"/>
      <c r="I263" s="70"/>
      <c r="J263" s="29"/>
      <c r="K263" s="22"/>
      <c r="L263" s="30"/>
      <c r="M263" s="22"/>
      <c r="N263" s="47"/>
      <c r="O263" s="47"/>
      <c r="P263" s="45"/>
      <c r="Q263" s="43"/>
      <c r="R263" s="45"/>
      <c r="S263" s="64"/>
      <c r="U263" s="17"/>
    </row>
    <row r="264" spans="1:21" ht="15" x14ac:dyDescent="0.25">
      <c r="A264" s="12" t="s">
        <v>397</v>
      </c>
      <c r="D264" s="2" t="s">
        <v>398</v>
      </c>
      <c r="E264" s="40">
        <v>84.9</v>
      </c>
      <c r="F264" s="40">
        <v>85.4</v>
      </c>
      <c r="G264" s="40">
        <v>86.1</v>
      </c>
      <c r="H264" s="40">
        <v>86.1</v>
      </c>
      <c r="I264" s="70">
        <v>86.8</v>
      </c>
      <c r="J264" s="29">
        <v>0.69999999999998863</v>
      </c>
      <c r="K264" s="22" t="s">
        <v>776</v>
      </c>
      <c r="L264" s="30">
        <v>0</v>
      </c>
      <c r="M264" s="22" t="s">
        <v>777</v>
      </c>
      <c r="N264" s="49">
        <f t="shared" ref="N264:N277" si="16">(I264-H264)</f>
        <v>0.70000000000000284</v>
      </c>
      <c r="O264" s="57" t="str">
        <f t="shared" ref="O264:O277" si="17">IF(N264&lt;0,"(↓)",IF(N264&gt;0,"(↑)","(↔)"))</f>
        <v>(↑)</v>
      </c>
      <c r="P264" s="45">
        <v>1.1999999999999886</v>
      </c>
      <c r="Q264" s="43" t="s">
        <v>776</v>
      </c>
      <c r="R264" s="45">
        <f t="shared" ref="R264:R326" si="18">(I264-F264)</f>
        <v>1.3999999999999915</v>
      </c>
      <c r="S264" s="63" t="str">
        <f t="shared" ref="S264:S277" si="19">IF(R264&lt;0,"(↓)",IF(R264&gt;0,"(↑)","(↔)"))</f>
        <v>(↑)</v>
      </c>
      <c r="U264" s="17"/>
    </row>
    <row r="265" spans="1:21" x14ac:dyDescent="0.2">
      <c r="A265" s="12" t="s">
        <v>399</v>
      </c>
      <c r="D265" s="2" t="s">
        <v>400</v>
      </c>
      <c r="E265" s="35" t="s">
        <v>750</v>
      </c>
      <c r="F265" s="35" t="s">
        <v>750</v>
      </c>
      <c r="G265" s="35" t="s">
        <v>750</v>
      </c>
      <c r="H265" s="35" t="s">
        <v>750</v>
      </c>
      <c r="I265" s="68"/>
      <c r="J265" s="36" t="s">
        <v>750</v>
      </c>
      <c r="K265" s="31" t="s">
        <v>750</v>
      </c>
      <c r="L265" s="13" t="s">
        <v>750</v>
      </c>
      <c r="M265" s="13" t="s">
        <v>750</v>
      </c>
      <c r="N265" s="47"/>
      <c r="O265" s="47"/>
      <c r="P265" s="44" t="s">
        <v>750</v>
      </c>
      <c r="Q265" s="44" t="s">
        <v>750</v>
      </c>
      <c r="R265" s="45"/>
      <c r="S265" s="64"/>
      <c r="U265" s="17"/>
    </row>
    <row r="266" spans="1:21" ht="15" x14ac:dyDescent="0.25">
      <c r="A266" s="12" t="s">
        <v>401</v>
      </c>
      <c r="D266" s="2" t="s">
        <v>402</v>
      </c>
      <c r="E266" s="40">
        <v>82.4</v>
      </c>
      <c r="F266" s="40">
        <v>82.8</v>
      </c>
      <c r="G266" s="40">
        <v>82.9</v>
      </c>
      <c r="H266" s="40">
        <v>82.8</v>
      </c>
      <c r="I266" s="70">
        <v>82.8</v>
      </c>
      <c r="J266" s="29">
        <v>0.10000000000000853</v>
      </c>
      <c r="K266" s="22" t="s">
        <v>776</v>
      </c>
      <c r="L266" s="30">
        <v>-0.10000000000000853</v>
      </c>
      <c r="M266" s="22" t="s">
        <v>778</v>
      </c>
      <c r="N266" s="49">
        <f t="shared" si="16"/>
        <v>0</v>
      </c>
      <c r="O266" s="57" t="str">
        <f t="shared" si="17"/>
        <v>(↔)</v>
      </c>
      <c r="P266" s="45">
        <v>0.39999999999999147</v>
      </c>
      <c r="Q266" s="43" t="s">
        <v>776</v>
      </c>
      <c r="R266" s="45">
        <f t="shared" si="18"/>
        <v>0</v>
      </c>
      <c r="S266" s="63" t="str">
        <f t="shared" si="19"/>
        <v>(↔)</v>
      </c>
      <c r="U266" s="17"/>
    </row>
    <row r="267" spans="1:21" ht="15" x14ac:dyDescent="0.25">
      <c r="A267" s="12" t="s">
        <v>403</v>
      </c>
      <c r="D267" s="2" t="s">
        <v>404</v>
      </c>
      <c r="E267" s="40">
        <v>83.2</v>
      </c>
      <c r="F267" s="40">
        <v>83.3</v>
      </c>
      <c r="G267" s="40">
        <v>83.9</v>
      </c>
      <c r="H267" s="40">
        <v>83.9</v>
      </c>
      <c r="I267" s="70">
        <v>84.4</v>
      </c>
      <c r="J267" s="29">
        <v>0.60000000000000853</v>
      </c>
      <c r="K267" s="22" t="s">
        <v>776</v>
      </c>
      <c r="L267" s="30">
        <v>0</v>
      </c>
      <c r="M267" s="22" t="s">
        <v>777</v>
      </c>
      <c r="N267" s="49">
        <f t="shared" si="16"/>
        <v>0.5</v>
      </c>
      <c r="O267" s="57" t="str">
        <f t="shared" si="17"/>
        <v>(↑)</v>
      </c>
      <c r="P267" s="45">
        <v>0.70000000000000284</v>
      </c>
      <c r="Q267" s="43" t="s">
        <v>776</v>
      </c>
      <c r="R267" s="45">
        <f t="shared" si="18"/>
        <v>1.1000000000000085</v>
      </c>
      <c r="S267" s="63" t="str">
        <f t="shared" si="19"/>
        <v>(↑)</v>
      </c>
      <c r="U267" s="17"/>
    </row>
    <row r="268" spans="1:21" ht="15" x14ac:dyDescent="0.25">
      <c r="A268" s="12" t="s">
        <v>405</v>
      </c>
      <c r="D268" s="2" t="s">
        <v>406</v>
      </c>
      <c r="E268" s="40">
        <v>83.5</v>
      </c>
      <c r="F268" s="40">
        <v>84.3</v>
      </c>
      <c r="G268" s="40">
        <v>84.5</v>
      </c>
      <c r="H268" s="40">
        <v>84.5</v>
      </c>
      <c r="I268" s="70">
        <v>84.6</v>
      </c>
      <c r="J268" s="29">
        <v>0.20000000000000284</v>
      </c>
      <c r="K268" s="22" t="s">
        <v>776</v>
      </c>
      <c r="L268" s="30">
        <v>0</v>
      </c>
      <c r="M268" s="22" t="s">
        <v>777</v>
      </c>
      <c r="N268" s="49">
        <f t="shared" si="16"/>
        <v>9.9999999999994316E-2</v>
      </c>
      <c r="O268" s="57" t="str">
        <f t="shared" si="17"/>
        <v>(↑)</v>
      </c>
      <c r="P268" s="45">
        <v>1</v>
      </c>
      <c r="Q268" s="43" t="s">
        <v>776</v>
      </c>
      <c r="R268" s="45">
        <f t="shared" si="18"/>
        <v>0.29999999999999716</v>
      </c>
      <c r="S268" s="63" t="str">
        <f t="shared" si="19"/>
        <v>(↑)</v>
      </c>
      <c r="U268" s="17"/>
    </row>
    <row r="269" spans="1:21" ht="15" x14ac:dyDescent="0.25">
      <c r="A269" s="12" t="s">
        <v>407</v>
      </c>
      <c r="D269" s="2" t="s">
        <v>408</v>
      </c>
      <c r="E269" s="40">
        <v>82.9</v>
      </c>
      <c r="F269" s="40">
        <v>83.2</v>
      </c>
      <c r="G269" s="40">
        <v>83.3</v>
      </c>
      <c r="H269" s="40">
        <v>83.1</v>
      </c>
      <c r="I269" s="70">
        <v>83.4</v>
      </c>
      <c r="J269" s="29">
        <v>9.9999999999994316E-2</v>
      </c>
      <c r="K269" s="22" t="s">
        <v>776</v>
      </c>
      <c r="L269" s="30">
        <v>-0.20000000000000284</v>
      </c>
      <c r="M269" s="22" t="s">
        <v>778</v>
      </c>
      <c r="N269" s="49">
        <f t="shared" si="16"/>
        <v>0.30000000000001137</v>
      </c>
      <c r="O269" s="57" t="str">
        <f t="shared" si="17"/>
        <v>(↑)</v>
      </c>
      <c r="P269" s="45">
        <v>0.19999999999998863</v>
      </c>
      <c r="Q269" s="43" t="s">
        <v>776</v>
      </c>
      <c r="R269" s="45">
        <f t="shared" si="18"/>
        <v>0.20000000000000284</v>
      </c>
      <c r="S269" s="63" t="str">
        <f t="shared" si="19"/>
        <v>(↑)</v>
      </c>
      <c r="U269" s="17"/>
    </row>
    <row r="270" spans="1:21" ht="15" x14ac:dyDescent="0.25">
      <c r="A270" s="12" t="s">
        <v>409</v>
      </c>
      <c r="D270" s="2" t="s">
        <v>410</v>
      </c>
      <c r="E270" s="40">
        <v>85.5</v>
      </c>
      <c r="F270" s="40">
        <v>85.8</v>
      </c>
      <c r="G270" s="40">
        <v>86.1</v>
      </c>
      <c r="H270" s="40">
        <v>86.4</v>
      </c>
      <c r="I270" s="70">
        <v>86.4</v>
      </c>
      <c r="J270" s="29">
        <v>0.29999999999999716</v>
      </c>
      <c r="K270" s="22" t="s">
        <v>776</v>
      </c>
      <c r="L270" s="30">
        <v>0.30000000000001137</v>
      </c>
      <c r="M270" s="22" t="s">
        <v>776</v>
      </c>
      <c r="N270" s="49">
        <f t="shared" si="16"/>
        <v>0</v>
      </c>
      <c r="O270" s="57" t="str">
        <f t="shared" si="17"/>
        <v>(↔)</v>
      </c>
      <c r="P270" s="45">
        <v>0.90000000000000568</v>
      </c>
      <c r="Q270" s="43" t="s">
        <v>776</v>
      </c>
      <c r="R270" s="45">
        <f t="shared" si="18"/>
        <v>0.60000000000000853</v>
      </c>
      <c r="S270" s="63" t="str">
        <f t="shared" si="19"/>
        <v>(↑)</v>
      </c>
      <c r="U270" s="17"/>
    </row>
    <row r="271" spans="1:21" ht="15" x14ac:dyDescent="0.25">
      <c r="A271" s="12" t="s">
        <v>411</v>
      </c>
      <c r="D271" s="2" t="s">
        <v>412</v>
      </c>
      <c r="E271" s="40">
        <v>82.8</v>
      </c>
      <c r="F271" s="40">
        <v>83.2</v>
      </c>
      <c r="G271" s="40">
        <v>83</v>
      </c>
      <c r="H271" s="40">
        <v>83</v>
      </c>
      <c r="I271" s="70">
        <v>83.2</v>
      </c>
      <c r="J271" s="29">
        <v>-0.20000000000000284</v>
      </c>
      <c r="K271" s="22" t="s">
        <v>778</v>
      </c>
      <c r="L271" s="30">
        <v>0</v>
      </c>
      <c r="M271" s="22" t="s">
        <v>777</v>
      </c>
      <c r="N271" s="49">
        <f t="shared" si="16"/>
        <v>0.20000000000000284</v>
      </c>
      <c r="O271" s="57" t="str">
        <f t="shared" si="17"/>
        <v>(↑)</v>
      </c>
      <c r="P271" s="45">
        <v>0.20000000000000284</v>
      </c>
      <c r="Q271" s="43" t="s">
        <v>776</v>
      </c>
      <c r="R271" s="45">
        <f t="shared" si="18"/>
        <v>0</v>
      </c>
      <c r="S271" s="63" t="str">
        <f t="shared" si="19"/>
        <v>(↔)</v>
      </c>
      <c r="U271" s="17"/>
    </row>
    <row r="272" spans="1:21" ht="15" x14ac:dyDescent="0.25">
      <c r="A272" s="12" t="s">
        <v>413</v>
      </c>
      <c r="D272" s="2" t="s">
        <v>414</v>
      </c>
      <c r="E272" s="40">
        <v>82.4</v>
      </c>
      <c r="F272" s="40">
        <v>82.8</v>
      </c>
      <c r="G272" s="40">
        <v>83.2</v>
      </c>
      <c r="H272" s="40">
        <v>83.1</v>
      </c>
      <c r="I272" s="70">
        <v>83.3</v>
      </c>
      <c r="J272" s="29">
        <v>0.40000000000000568</v>
      </c>
      <c r="K272" s="22" t="s">
        <v>776</v>
      </c>
      <c r="L272" s="30">
        <v>-0.10000000000000853</v>
      </c>
      <c r="M272" s="22" t="s">
        <v>778</v>
      </c>
      <c r="N272" s="49">
        <f t="shared" si="16"/>
        <v>0.20000000000000284</v>
      </c>
      <c r="O272" s="57" t="str">
        <f t="shared" si="17"/>
        <v>(↑)</v>
      </c>
      <c r="P272" s="45">
        <v>0.69999999999998863</v>
      </c>
      <c r="Q272" s="43" t="s">
        <v>776</v>
      </c>
      <c r="R272" s="45">
        <f t="shared" si="18"/>
        <v>0.5</v>
      </c>
      <c r="S272" s="63" t="str">
        <f t="shared" si="19"/>
        <v>(↑)</v>
      </c>
      <c r="U272" s="17"/>
    </row>
    <row r="273" spans="1:21" ht="15" x14ac:dyDescent="0.25">
      <c r="A273" s="12" t="s">
        <v>415</v>
      </c>
      <c r="D273" s="2" t="s">
        <v>416</v>
      </c>
      <c r="E273" s="40">
        <v>82.5</v>
      </c>
      <c r="F273" s="40">
        <v>82.4</v>
      </c>
      <c r="G273" s="40">
        <v>82.9</v>
      </c>
      <c r="H273" s="40">
        <v>82.5</v>
      </c>
      <c r="I273" s="70">
        <v>83.1</v>
      </c>
      <c r="J273" s="29">
        <v>0.5</v>
      </c>
      <c r="K273" s="22" t="s">
        <v>776</v>
      </c>
      <c r="L273" s="30">
        <v>-0.40000000000000568</v>
      </c>
      <c r="M273" s="22" t="s">
        <v>778</v>
      </c>
      <c r="N273" s="49">
        <f t="shared" si="16"/>
        <v>0.59999999999999432</v>
      </c>
      <c r="O273" s="57" t="str">
        <f t="shared" si="17"/>
        <v>(↑)</v>
      </c>
      <c r="P273" s="45">
        <v>0</v>
      </c>
      <c r="Q273" s="43" t="s">
        <v>777</v>
      </c>
      <c r="R273" s="45">
        <f t="shared" si="18"/>
        <v>0.69999999999998863</v>
      </c>
      <c r="S273" s="63" t="str">
        <f t="shared" si="19"/>
        <v>(↑)</v>
      </c>
      <c r="U273" s="17"/>
    </row>
    <row r="274" spans="1:21" ht="15" x14ac:dyDescent="0.25">
      <c r="A274" s="12" t="s">
        <v>417</v>
      </c>
      <c r="D274" s="2" t="s">
        <v>418</v>
      </c>
      <c r="E274" s="40">
        <v>82.8</v>
      </c>
      <c r="F274" s="40">
        <v>83.5</v>
      </c>
      <c r="G274" s="40">
        <v>83.7</v>
      </c>
      <c r="H274" s="40">
        <v>83.7</v>
      </c>
      <c r="I274" s="70">
        <v>83.8</v>
      </c>
      <c r="J274" s="29">
        <v>0.20000000000000284</v>
      </c>
      <c r="K274" s="22" t="s">
        <v>776</v>
      </c>
      <c r="L274" s="30">
        <v>0</v>
      </c>
      <c r="M274" s="22" t="s">
        <v>777</v>
      </c>
      <c r="N274" s="49">
        <f t="shared" si="16"/>
        <v>9.9999999999994316E-2</v>
      </c>
      <c r="O274" s="57" t="str">
        <f t="shared" si="17"/>
        <v>(↑)</v>
      </c>
      <c r="P274" s="45">
        <v>0.90000000000000568</v>
      </c>
      <c r="Q274" s="43" t="s">
        <v>776</v>
      </c>
      <c r="R274" s="45">
        <f t="shared" si="18"/>
        <v>0.29999999999999716</v>
      </c>
      <c r="S274" s="63" t="str">
        <f t="shared" si="19"/>
        <v>(↑)</v>
      </c>
      <c r="U274" s="17"/>
    </row>
    <row r="275" spans="1:21" ht="15" x14ac:dyDescent="0.25">
      <c r="A275" s="12" t="s">
        <v>419</v>
      </c>
      <c r="D275" s="2" t="s">
        <v>420</v>
      </c>
      <c r="E275" s="40">
        <v>81.8</v>
      </c>
      <c r="F275" s="40">
        <v>82.4</v>
      </c>
      <c r="G275" s="40">
        <v>82.3</v>
      </c>
      <c r="H275" s="40">
        <v>82.4</v>
      </c>
      <c r="I275" s="70">
        <v>82.4</v>
      </c>
      <c r="J275" s="29">
        <v>-0.10000000000000853</v>
      </c>
      <c r="K275" s="22" t="s">
        <v>778</v>
      </c>
      <c r="L275" s="30">
        <v>0.10000000000000853</v>
      </c>
      <c r="M275" s="22" t="s">
        <v>776</v>
      </c>
      <c r="N275" s="49">
        <f t="shared" si="16"/>
        <v>0</v>
      </c>
      <c r="O275" s="57" t="str">
        <f t="shared" si="17"/>
        <v>(↔)</v>
      </c>
      <c r="P275" s="45">
        <v>0.60000000000000853</v>
      </c>
      <c r="Q275" s="43" t="s">
        <v>776</v>
      </c>
      <c r="R275" s="45">
        <f t="shared" si="18"/>
        <v>0</v>
      </c>
      <c r="S275" s="63" t="str">
        <f t="shared" si="19"/>
        <v>(↔)</v>
      </c>
      <c r="U275" s="17"/>
    </row>
    <row r="276" spans="1:21" ht="15" x14ac:dyDescent="0.25">
      <c r="A276" s="12" t="s">
        <v>421</v>
      </c>
      <c r="D276" s="2" t="s">
        <v>422</v>
      </c>
      <c r="E276" s="40">
        <v>83.1</v>
      </c>
      <c r="F276" s="40">
        <v>83.2</v>
      </c>
      <c r="G276" s="40">
        <v>83.6</v>
      </c>
      <c r="H276" s="40">
        <v>83.6</v>
      </c>
      <c r="I276" s="70">
        <v>83.8</v>
      </c>
      <c r="J276" s="29">
        <v>0.39999999999999147</v>
      </c>
      <c r="K276" s="22" t="s">
        <v>776</v>
      </c>
      <c r="L276" s="30">
        <v>0</v>
      </c>
      <c r="M276" s="22" t="s">
        <v>777</v>
      </c>
      <c r="N276" s="49">
        <f t="shared" si="16"/>
        <v>0.20000000000000284</v>
      </c>
      <c r="O276" s="57" t="str">
        <f t="shared" si="17"/>
        <v>(↑)</v>
      </c>
      <c r="P276" s="45">
        <v>0.5</v>
      </c>
      <c r="Q276" s="43" t="s">
        <v>776</v>
      </c>
      <c r="R276" s="45">
        <f t="shared" si="18"/>
        <v>0.59999999999999432</v>
      </c>
      <c r="S276" s="63" t="str">
        <f t="shared" si="19"/>
        <v>(↑)</v>
      </c>
      <c r="U276" s="17"/>
    </row>
    <row r="277" spans="1:21" ht="15" x14ac:dyDescent="0.25">
      <c r="A277" s="12" t="s">
        <v>423</v>
      </c>
      <c r="D277" s="2" t="s">
        <v>424</v>
      </c>
      <c r="E277" s="40">
        <v>84.6</v>
      </c>
      <c r="F277" s="40">
        <v>85.3</v>
      </c>
      <c r="G277" s="40">
        <v>85.8</v>
      </c>
      <c r="H277" s="40">
        <v>86</v>
      </c>
      <c r="I277" s="70">
        <v>86</v>
      </c>
      <c r="J277" s="29">
        <v>0.5</v>
      </c>
      <c r="K277" s="22" t="s">
        <v>776</v>
      </c>
      <c r="L277" s="30">
        <v>0.20000000000000284</v>
      </c>
      <c r="M277" s="22" t="s">
        <v>776</v>
      </c>
      <c r="N277" s="49">
        <f t="shared" si="16"/>
        <v>0</v>
      </c>
      <c r="O277" s="57" t="str">
        <f t="shared" si="17"/>
        <v>(↔)</v>
      </c>
      <c r="P277" s="45">
        <v>1.4000000000000057</v>
      </c>
      <c r="Q277" s="43" t="s">
        <v>776</v>
      </c>
      <c r="R277" s="45">
        <f t="shared" si="18"/>
        <v>0.70000000000000284</v>
      </c>
      <c r="S277" s="63" t="str">
        <f t="shared" si="19"/>
        <v>(↑)</v>
      </c>
      <c r="U277" s="17"/>
    </row>
    <row r="278" spans="1:21" ht="15" x14ac:dyDescent="0.25">
      <c r="E278" s="40"/>
      <c r="F278" s="40"/>
      <c r="G278" s="40"/>
      <c r="H278" s="40"/>
      <c r="I278" s="70"/>
      <c r="J278" s="29"/>
      <c r="K278" s="22"/>
      <c r="L278" s="30"/>
      <c r="M278" s="22"/>
      <c r="N278" s="47"/>
      <c r="O278" s="47"/>
      <c r="P278" s="45"/>
      <c r="Q278" s="43"/>
      <c r="R278" s="45"/>
      <c r="S278" s="64"/>
      <c r="U278" s="17"/>
    </row>
    <row r="279" spans="1:21" ht="15" x14ac:dyDescent="0.25">
      <c r="A279" s="1" t="s">
        <v>675</v>
      </c>
      <c r="B279" s="1"/>
      <c r="C279" s="1" t="s">
        <v>425</v>
      </c>
      <c r="E279" s="40"/>
      <c r="F279" s="40"/>
      <c r="G279" s="40"/>
      <c r="H279" s="40"/>
      <c r="I279" s="70"/>
      <c r="J279" s="29"/>
      <c r="K279" s="22"/>
      <c r="L279" s="30"/>
      <c r="M279" s="22"/>
      <c r="N279" s="47"/>
      <c r="O279" s="47"/>
      <c r="P279" s="45"/>
      <c r="Q279" s="43"/>
      <c r="R279" s="45"/>
      <c r="S279" s="64"/>
      <c r="U279" s="17"/>
    </row>
    <row r="280" spans="1:21" ht="15" x14ac:dyDescent="0.25">
      <c r="A280" s="12" t="s">
        <v>426</v>
      </c>
      <c r="D280" s="2" t="s">
        <v>427</v>
      </c>
      <c r="E280" s="40">
        <v>81.7</v>
      </c>
      <c r="F280" s="40">
        <v>82.2</v>
      </c>
      <c r="G280" s="40">
        <v>82</v>
      </c>
      <c r="H280" s="40">
        <v>81.8</v>
      </c>
      <c r="I280" s="70">
        <v>81.900000000000006</v>
      </c>
      <c r="J280" s="29">
        <v>-0.20000000000000284</v>
      </c>
      <c r="K280" s="22" t="s">
        <v>778</v>
      </c>
      <c r="L280" s="30">
        <v>-0.20000000000000284</v>
      </c>
      <c r="M280" s="22" t="s">
        <v>778</v>
      </c>
      <c r="N280" s="49">
        <f t="shared" ref="N280:N343" si="20">(I280-H280)</f>
        <v>0.10000000000000853</v>
      </c>
      <c r="O280" s="57" t="str">
        <f t="shared" ref="O280:O343" si="21">IF(N280&lt;0,"(↓)",IF(N280&gt;0,"(↑)","(↔)"))</f>
        <v>(↑)</v>
      </c>
      <c r="P280" s="45">
        <v>9.9999999999994316E-2</v>
      </c>
      <c r="Q280" s="43" t="s">
        <v>776</v>
      </c>
      <c r="R280" s="45">
        <f t="shared" si="18"/>
        <v>-0.29999999999999716</v>
      </c>
      <c r="S280" s="63" t="str">
        <f t="shared" ref="S280:S343" si="22">IF(R280&lt;0,"(↓)",IF(R280&gt;0,"(↑)","(↔)"))</f>
        <v>(↓)</v>
      </c>
      <c r="U280" s="17"/>
    </row>
    <row r="281" spans="1:21" ht="15" x14ac:dyDescent="0.25">
      <c r="A281" s="12" t="s">
        <v>428</v>
      </c>
      <c r="D281" s="2" t="s">
        <v>429</v>
      </c>
      <c r="E281" s="40">
        <v>84.4</v>
      </c>
      <c r="F281" s="40">
        <v>84.9</v>
      </c>
      <c r="G281" s="40">
        <v>85</v>
      </c>
      <c r="H281" s="40">
        <v>85</v>
      </c>
      <c r="I281" s="70">
        <v>85.2</v>
      </c>
      <c r="J281" s="29">
        <v>9.9999999999994316E-2</v>
      </c>
      <c r="K281" s="22" t="s">
        <v>776</v>
      </c>
      <c r="L281" s="30">
        <v>0</v>
      </c>
      <c r="M281" s="22" t="s">
        <v>777</v>
      </c>
      <c r="N281" s="49">
        <f t="shared" si="20"/>
        <v>0.20000000000000284</v>
      </c>
      <c r="O281" s="57" t="str">
        <f t="shared" si="21"/>
        <v>(↑)</v>
      </c>
      <c r="P281" s="45">
        <v>0.59999999999999432</v>
      </c>
      <c r="Q281" s="43" t="s">
        <v>776</v>
      </c>
      <c r="R281" s="45">
        <f t="shared" si="18"/>
        <v>0.29999999999999716</v>
      </c>
      <c r="S281" s="63" t="str">
        <f t="shared" si="22"/>
        <v>(↑)</v>
      </c>
      <c r="U281" s="17"/>
    </row>
    <row r="282" spans="1:21" ht="15" x14ac:dyDescent="0.25">
      <c r="A282" s="12" t="s">
        <v>430</v>
      </c>
      <c r="D282" s="2" t="s">
        <v>431</v>
      </c>
      <c r="E282" s="40">
        <v>84.1</v>
      </c>
      <c r="F282" s="40">
        <v>84.1</v>
      </c>
      <c r="G282" s="40">
        <v>84.2</v>
      </c>
      <c r="H282" s="40">
        <v>84.1</v>
      </c>
      <c r="I282" s="70">
        <v>84.2</v>
      </c>
      <c r="J282" s="29">
        <v>0.10000000000000853</v>
      </c>
      <c r="K282" s="22" t="s">
        <v>776</v>
      </c>
      <c r="L282" s="30">
        <v>-0.10000000000000853</v>
      </c>
      <c r="M282" s="22" t="s">
        <v>778</v>
      </c>
      <c r="N282" s="49">
        <f t="shared" si="20"/>
        <v>0.10000000000000853</v>
      </c>
      <c r="O282" s="57" t="str">
        <f t="shared" si="21"/>
        <v>(↑)</v>
      </c>
      <c r="P282" s="45">
        <v>0</v>
      </c>
      <c r="Q282" s="43" t="s">
        <v>777</v>
      </c>
      <c r="R282" s="45">
        <f t="shared" si="18"/>
        <v>0.10000000000000853</v>
      </c>
      <c r="S282" s="63" t="str">
        <f t="shared" si="22"/>
        <v>(↑)</v>
      </c>
      <c r="U282" s="17"/>
    </row>
    <row r="283" spans="1:21" ht="15" x14ac:dyDescent="0.25">
      <c r="A283" s="12" t="s">
        <v>432</v>
      </c>
      <c r="D283" s="2" t="s">
        <v>433</v>
      </c>
      <c r="E283" s="40">
        <v>84.2</v>
      </c>
      <c r="F283" s="40">
        <v>84.4</v>
      </c>
      <c r="G283" s="40">
        <v>84.6</v>
      </c>
      <c r="H283" s="40">
        <v>84.9</v>
      </c>
      <c r="I283" s="70">
        <v>85.1</v>
      </c>
      <c r="J283" s="29">
        <v>0.19999999999998863</v>
      </c>
      <c r="K283" s="22" t="s">
        <v>776</v>
      </c>
      <c r="L283" s="30">
        <v>0.30000000000001137</v>
      </c>
      <c r="M283" s="22" t="s">
        <v>776</v>
      </c>
      <c r="N283" s="49">
        <f t="shared" si="20"/>
        <v>0.19999999999998863</v>
      </c>
      <c r="O283" s="57" t="str">
        <f t="shared" si="21"/>
        <v>(↑)</v>
      </c>
      <c r="P283" s="45">
        <v>0.70000000000000284</v>
      </c>
      <c r="Q283" s="43" t="s">
        <v>776</v>
      </c>
      <c r="R283" s="45">
        <f t="shared" si="18"/>
        <v>0.69999999999998863</v>
      </c>
      <c r="S283" s="63" t="str">
        <f t="shared" si="22"/>
        <v>(↑)</v>
      </c>
      <c r="U283" s="17"/>
    </row>
    <row r="284" spans="1:21" ht="15" x14ac:dyDescent="0.25">
      <c r="A284" s="12" t="s">
        <v>434</v>
      </c>
      <c r="D284" s="2" t="s">
        <v>435</v>
      </c>
      <c r="E284" s="40">
        <v>84.4</v>
      </c>
      <c r="F284" s="40">
        <v>84.7</v>
      </c>
      <c r="G284" s="40">
        <v>84.7</v>
      </c>
      <c r="H284" s="40">
        <v>85.1</v>
      </c>
      <c r="I284" s="70">
        <v>84.9</v>
      </c>
      <c r="J284" s="29">
        <v>0</v>
      </c>
      <c r="K284" s="22" t="s">
        <v>777</v>
      </c>
      <c r="L284" s="30">
        <v>0.39999999999999147</v>
      </c>
      <c r="M284" s="22" t="s">
        <v>776</v>
      </c>
      <c r="N284" s="49">
        <f t="shared" si="20"/>
        <v>-0.19999999999998863</v>
      </c>
      <c r="O284" s="57" t="str">
        <f t="shared" si="21"/>
        <v>(↓)</v>
      </c>
      <c r="P284" s="45">
        <v>0.69999999999998863</v>
      </c>
      <c r="Q284" s="43" t="s">
        <v>776</v>
      </c>
      <c r="R284" s="45">
        <f t="shared" si="18"/>
        <v>0.20000000000000284</v>
      </c>
      <c r="S284" s="63" t="str">
        <f t="shared" si="22"/>
        <v>(↑)</v>
      </c>
      <c r="U284" s="17"/>
    </row>
    <row r="285" spans="1:21" ht="15" x14ac:dyDescent="0.25">
      <c r="A285" s="12" t="s">
        <v>436</v>
      </c>
      <c r="D285" s="2" t="s">
        <v>437</v>
      </c>
      <c r="E285" s="40">
        <v>83</v>
      </c>
      <c r="F285" s="40">
        <v>83.3</v>
      </c>
      <c r="G285" s="40">
        <v>83.4</v>
      </c>
      <c r="H285" s="40">
        <v>83.4</v>
      </c>
      <c r="I285" s="70">
        <v>83.6</v>
      </c>
      <c r="J285" s="29">
        <v>0.10000000000000853</v>
      </c>
      <c r="K285" s="22" t="s">
        <v>776</v>
      </c>
      <c r="L285" s="30">
        <v>0</v>
      </c>
      <c r="M285" s="22" t="s">
        <v>777</v>
      </c>
      <c r="N285" s="49">
        <f t="shared" si="20"/>
        <v>0.19999999999998863</v>
      </c>
      <c r="O285" s="57" t="str">
        <f t="shared" si="21"/>
        <v>(↑)</v>
      </c>
      <c r="P285" s="45">
        <v>0.40000000000000568</v>
      </c>
      <c r="Q285" s="43" t="s">
        <v>776</v>
      </c>
      <c r="R285" s="45">
        <f t="shared" si="18"/>
        <v>0.29999999999999716</v>
      </c>
      <c r="S285" s="63" t="str">
        <f t="shared" si="22"/>
        <v>(↑)</v>
      </c>
      <c r="U285" s="17"/>
    </row>
    <row r="286" spans="1:21" ht="15" x14ac:dyDescent="0.25">
      <c r="A286" s="12" t="s">
        <v>438</v>
      </c>
      <c r="D286" s="2" t="s">
        <v>439</v>
      </c>
      <c r="E286" s="40">
        <v>83.9</v>
      </c>
      <c r="F286" s="40">
        <v>84.1</v>
      </c>
      <c r="G286" s="40">
        <v>84</v>
      </c>
      <c r="H286" s="40">
        <v>84</v>
      </c>
      <c r="I286" s="70">
        <v>84.2</v>
      </c>
      <c r="J286" s="29">
        <v>-9.9999999999994316E-2</v>
      </c>
      <c r="K286" s="22" t="s">
        <v>778</v>
      </c>
      <c r="L286" s="30">
        <v>0</v>
      </c>
      <c r="M286" s="22" t="s">
        <v>777</v>
      </c>
      <c r="N286" s="49">
        <f t="shared" si="20"/>
        <v>0.20000000000000284</v>
      </c>
      <c r="O286" s="57" t="str">
        <f t="shared" si="21"/>
        <v>(↑)</v>
      </c>
      <c r="P286" s="45">
        <v>9.9999999999994316E-2</v>
      </c>
      <c r="Q286" s="43" t="s">
        <v>776</v>
      </c>
      <c r="R286" s="45">
        <f t="shared" si="18"/>
        <v>0.10000000000000853</v>
      </c>
      <c r="S286" s="63" t="str">
        <f t="shared" si="22"/>
        <v>(↑)</v>
      </c>
      <c r="U286" s="17"/>
    </row>
    <row r="287" spans="1:21" ht="15" x14ac:dyDescent="0.25">
      <c r="A287" s="12" t="s">
        <v>440</v>
      </c>
      <c r="D287" s="2" t="s">
        <v>441</v>
      </c>
      <c r="E287" s="40">
        <v>83.8</v>
      </c>
      <c r="F287" s="40">
        <v>84.2</v>
      </c>
      <c r="G287" s="40">
        <v>84.1</v>
      </c>
      <c r="H287" s="40">
        <v>84.2</v>
      </c>
      <c r="I287" s="70">
        <v>84.5</v>
      </c>
      <c r="J287" s="29">
        <v>-0.10000000000000853</v>
      </c>
      <c r="K287" s="22" t="s">
        <v>778</v>
      </c>
      <c r="L287" s="30">
        <v>0.10000000000000853</v>
      </c>
      <c r="M287" s="22" t="s">
        <v>776</v>
      </c>
      <c r="N287" s="49">
        <f t="shared" si="20"/>
        <v>0.29999999999999716</v>
      </c>
      <c r="O287" s="57" t="str">
        <f t="shared" si="21"/>
        <v>(↑)</v>
      </c>
      <c r="P287" s="45">
        <v>0.40000000000000568</v>
      </c>
      <c r="Q287" s="43" t="s">
        <v>776</v>
      </c>
      <c r="R287" s="45">
        <f t="shared" si="18"/>
        <v>0.29999999999999716</v>
      </c>
      <c r="S287" s="63" t="str">
        <f t="shared" si="22"/>
        <v>(↑)</v>
      </c>
      <c r="U287" s="17"/>
    </row>
    <row r="288" spans="1:21" ht="15" x14ac:dyDescent="0.25">
      <c r="A288" s="12" t="s">
        <v>442</v>
      </c>
      <c r="D288" s="2" t="s">
        <v>443</v>
      </c>
      <c r="E288" s="40">
        <v>82.1</v>
      </c>
      <c r="F288" s="40">
        <v>82.7</v>
      </c>
      <c r="G288" s="40">
        <v>82.5</v>
      </c>
      <c r="H288" s="40">
        <v>82.6</v>
      </c>
      <c r="I288" s="70">
        <v>82.4</v>
      </c>
      <c r="J288" s="29">
        <v>-0.20000000000000284</v>
      </c>
      <c r="K288" s="22" t="s">
        <v>778</v>
      </c>
      <c r="L288" s="30">
        <v>9.9999999999994316E-2</v>
      </c>
      <c r="M288" s="22" t="s">
        <v>776</v>
      </c>
      <c r="N288" s="49">
        <f t="shared" si="20"/>
        <v>-0.19999999999998863</v>
      </c>
      <c r="O288" s="57" t="str">
        <f t="shared" si="21"/>
        <v>(↓)</v>
      </c>
      <c r="P288" s="45">
        <v>0.5</v>
      </c>
      <c r="Q288" s="43" t="s">
        <v>776</v>
      </c>
      <c r="R288" s="45">
        <f t="shared" si="18"/>
        <v>-0.29999999999999716</v>
      </c>
      <c r="S288" s="63" t="str">
        <f t="shared" si="22"/>
        <v>(↓)</v>
      </c>
      <c r="U288" s="17"/>
    </row>
    <row r="289" spans="1:21" ht="15" x14ac:dyDescent="0.25">
      <c r="A289" s="12" t="s">
        <v>444</v>
      </c>
      <c r="D289" s="2" t="s">
        <v>445</v>
      </c>
      <c r="E289" s="40">
        <v>85.1</v>
      </c>
      <c r="F289" s="40">
        <v>85.5</v>
      </c>
      <c r="G289" s="40">
        <v>85.7</v>
      </c>
      <c r="H289" s="40">
        <v>85.9</v>
      </c>
      <c r="I289" s="70">
        <v>85.9</v>
      </c>
      <c r="J289" s="29">
        <v>0.20000000000000284</v>
      </c>
      <c r="K289" s="22" t="s">
        <v>776</v>
      </c>
      <c r="L289" s="30">
        <v>0.20000000000000284</v>
      </c>
      <c r="M289" s="22" t="s">
        <v>776</v>
      </c>
      <c r="N289" s="49">
        <f t="shared" si="20"/>
        <v>0</v>
      </c>
      <c r="O289" s="57" t="str">
        <f t="shared" si="21"/>
        <v>(↔)</v>
      </c>
      <c r="P289" s="45">
        <v>0.80000000000001137</v>
      </c>
      <c r="Q289" s="43" t="s">
        <v>776</v>
      </c>
      <c r="R289" s="45">
        <f t="shared" si="18"/>
        <v>0.40000000000000568</v>
      </c>
      <c r="S289" s="63" t="str">
        <f t="shared" si="22"/>
        <v>(↑)</v>
      </c>
      <c r="U289" s="17"/>
    </row>
    <row r="290" spans="1:21" ht="15" x14ac:dyDescent="0.25">
      <c r="A290" s="12" t="s">
        <v>446</v>
      </c>
      <c r="D290" s="2" t="s">
        <v>447</v>
      </c>
      <c r="E290" s="40">
        <v>83.5</v>
      </c>
      <c r="F290" s="40">
        <v>83.6</v>
      </c>
      <c r="G290" s="40">
        <v>83.7</v>
      </c>
      <c r="H290" s="40">
        <v>84.1</v>
      </c>
      <c r="I290" s="70">
        <v>84.2</v>
      </c>
      <c r="J290" s="29">
        <v>0.10000000000000853</v>
      </c>
      <c r="K290" s="22" t="s">
        <v>776</v>
      </c>
      <c r="L290" s="30">
        <v>0.39999999999999147</v>
      </c>
      <c r="M290" s="22" t="s">
        <v>776</v>
      </c>
      <c r="N290" s="49">
        <f t="shared" si="20"/>
        <v>0.10000000000000853</v>
      </c>
      <c r="O290" s="57" t="str">
        <f t="shared" si="21"/>
        <v>(↑)</v>
      </c>
      <c r="P290" s="45">
        <v>0.59999999999999432</v>
      </c>
      <c r="Q290" s="43" t="s">
        <v>776</v>
      </c>
      <c r="R290" s="45">
        <f t="shared" si="18"/>
        <v>0.60000000000000853</v>
      </c>
      <c r="S290" s="63" t="str">
        <f t="shared" si="22"/>
        <v>(↑)</v>
      </c>
      <c r="U290" s="17"/>
    </row>
    <row r="291" spans="1:21" ht="15" x14ac:dyDescent="0.25">
      <c r="A291" s="12" t="s">
        <v>448</v>
      </c>
      <c r="D291" s="2" t="s">
        <v>449</v>
      </c>
      <c r="E291" s="40">
        <v>83.3</v>
      </c>
      <c r="F291" s="40">
        <v>83.6</v>
      </c>
      <c r="G291" s="40">
        <v>83.8</v>
      </c>
      <c r="H291" s="40">
        <v>83.7</v>
      </c>
      <c r="I291" s="70">
        <v>83.8</v>
      </c>
      <c r="J291" s="29">
        <v>0.20000000000000284</v>
      </c>
      <c r="K291" s="22" t="s">
        <v>776</v>
      </c>
      <c r="L291" s="30">
        <v>-9.9999999999994316E-2</v>
      </c>
      <c r="M291" s="22" t="s">
        <v>778</v>
      </c>
      <c r="N291" s="49">
        <f t="shared" si="20"/>
        <v>9.9999999999994316E-2</v>
      </c>
      <c r="O291" s="57" t="str">
        <f t="shared" si="21"/>
        <v>(↑)</v>
      </c>
      <c r="P291" s="45">
        <v>0.40000000000000568</v>
      </c>
      <c r="Q291" s="43" t="s">
        <v>776</v>
      </c>
      <c r="R291" s="45">
        <f t="shared" si="18"/>
        <v>0.20000000000000284</v>
      </c>
      <c r="S291" s="63" t="str">
        <f t="shared" si="22"/>
        <v>(↑)</v>
      </c>
      <c r="U291" s="17"/>
    </row>
    <row r="292" spans="1:21" ht="15" x14ac:dyDescent="0.25">
      <c r="A292" s="12" t="s">
        <v>450</v>
      </c>
      <c r="D292" s="2" t="s">
        <v>451</v>
      </c>
      <c r="E292" s="40">
        <v>83</v>
      </c>
      <c r="F292" s="40">
        <v>83.2</v>
      </c>
      <c r="G292" s="40">
        <v>83.8</v>
      </c>
      <c r="H292" s="40">
        <v>84.1</v>
      </c>
      <c r="I292" s="70">
        <v>84.3</v>
      </c>
      <c r="J292" s="29">
        <v>0.59999999999999432</v>
      </c>
      <c r="K292" s="22" t="s">
        <v>776</v>
      </c>
      <c r="L292" s="30">
        <v>0.29999999999999716</v>
      </c>
      <c r="M292" s="22" t="s">
        <v>776</v>
      </c>
      <c r="N292" s="49">
        <f t="shared" si="20"/>
        <v>0.20000000000000284</v>
      </c>
      <c r="O292" s="57" t="str">
        <f t="shared" si="21"/>
        <v>(↑)</v>
      </c>
      <c r="P292" s="45">
        <v>1.0999999999999943</v>
      </c>
      <c r="Q292" s="43" t="s">
        <v>776</v>
      </c>
      <c r="R292" s="45">
        <f t="shared" si="18"/>
        <v>1.0999999999999943</v>
      </c>
      <c r="S292" s="63" t="str">
        <f t="shared" si="22"/>
        <v>(↑)</v>
      </c>
      <c r="U292" s="17"/>
    </row>
    <row r="293" spans="1:21" ht="15" x14ac:dyDescent="0.25">
      <c r="A293" s="12" t="s">
        <v>452</v>
      </c>
      <c r="D293" s="2" t="s">
        <v>453</v>
      </c>
      <c r="E293" s="40">
        <v>84.6</v>
      </c>
      <c r="F293" s="40">
        <v>84.4</v>
      </c>
      <c r="G293" s="40">
        <v>84.5</v>
      </c>
      <c r="H293" s="40">
        <v>84.5</v>
      </c>
      <c r="I293" s="70">
        <v>84.9</v>
      </c>
      <c r="J293" s="29">
        <v>9.9999999999994316E-2</v>
      </c>
      <c r="K293" s="22" t="s">
        <v>776</v>
      </c>
      <c r="L293" s="30">
        <v>0</v>
      </c>
      <c r="M293" s="22" t="s">
        <v>777</v>
      </c>
      <c r="N293" s="49">
        <f t="shared" si="20"/>
        <v>0.40000000000000568</v>
      </c>
      <c r="O293" s="57" t="str">
        <f t="shared" si="21"/>
        <v>(↑)</v>
      </c>
      <c r="P293" s="45">
        <v>-9.9999999999994316E-2</v>
      </c>
      <c r="Q293" s="43" t="s">
        <v>778</v>
      </c>
      <c r="R293" s="45">
        <f t="shared" si="18"/>
        <v>0.5</v>
      </c>
      <c r="S293" s="63" t="str">
        <f t="shared" si="22"/>
        <v>(↑)</v>
      </c>
      <c r="U293" s="17"/>
    </row>
    <row r="294" spans="1:21" ht="15" x14ac:dyDescent="0.25">
      <c r="A294" s="12" t="s">
        <v>454</v>
      </c>
      <c r="D294" s="2" t="s">
        <v>455</v>
      </c>
      <c r="E294" s="40">
        <v>84</v>
      </c>
      <c r="F294" s="40">
        <v>83.9</v>
      </c>
      <c r="G294" s="40">
        <v>84.1</v>
      </c>
      <c r="H294" s="40">
        <v>84.2</v>
      </c>
      <c r="I294" s="70">
        <v>84.2</v>
      </c>
      <c r="J294" s="29">
        <v>0.19999999999998863</v>
      </c>
      <c r="K294" s="22" t="s">
        <v>776</v>
      </c>
      <c r="L294" s="30">
        <v>0.10000000000000853</v>
      </c>
      <c r="M294" s="22" t="s">
        <v>776</v>
      </c>
      <c r="N294" s="49">
        <f t="shared" si="20"/>
        <v>0</v>
      </c>
      <c r="O294" s="57" t="str">
        <f t="shared" si="21"/>
        <v>(↔)</v>
      </c>
      <c r="P294" s="45">
        <v>0.20000000000000284</v>
      </c>
      <c r="Q294" s="43" t="s">
        <v>776</v>
      </c>
      <c r="R294" s="45">
        <f t="shared" si="18"/>
        <v>0.29999999999999716</v>
      </c>
      <c r="S294" s="63" t="str">
        <f t="shared" si="22"/>
        <v>(↑)</v>
      </c>
      <c r="U294" s="17"/>
    </row>
    <row r="295" spans="1:21" ht="15" x14ac:dyDescent="0.25">
      <c r="A295" s="12" t="s">
        <v>456</v>
      </c>
      <c r="D295" s="2" t="s">
        <v>457</v>
      </c>
      <c r="E295" s="40">
        <v>83.8</v>
      </c>
      <c r="F295" s="40">
        <v>84.1</v>
      </c>
      <c r="G295" s="40">
        <v>84.5</v>
      </c>
      <c r="H295" s="40">
        <v>84.2</v>
      </c>
      <c r="I295" s="70">
        <v>84.3</v>
      </c>
      <c r="J295" s="29">
        <v>0.40000000000000568</v>
      </c>
      <c r="K295" s="22" t="s">
        <v>776</v>
      </c>
      <c r="L295" s="30">
        <v>-0.29999999999999716</v>
      </c>
      <c r="M295" s="22" t="s">
        <v>778</v>
      </c>
      <c r="N295" s="49">
        <f t="shared" si="20"/>
        <v>9.9999999999994316E-2</v>
      </c>
      <c r="O295" s="57" t="str">
        <f t="shared" si="21"/>
        <v>(↑)</v>
      </c>
      <c r="P295" s="45">
        <v>0.40000000000000568</v>
      </c>
      <c r="Q295" s="43" t="s">
        <v>776</v>
      </c>
      <c r="R295" s="45">
        <f t="shared" si="18"/>
        <v>0.20000000000000284</v>
      </c>
      <c r="S295" s="63" t="str">
        <f t="shared" si="22"/>
        <v>(↑)</v>
      </c>
      <c r="U295" s="17"/>
    </row>
    <row r="296" spans="1:21" ht="15" x14ac:dyDescent="0.25">
      <c r="A296" s="12" t="s">
        <v>458</v>
      </c>
      <c r="D296" s="2" t="s">
        <v>459</v>
      </c>
      <c r="E296" s="40">
        <v>85.5</v>
      </c>
      <c r="F296" s="40">
        <v>85.6</v>
      </c>
      <c r="G296" s="40">
        <v>85.7</v>
      </c>
      <c r="H296" s="40">
        <v>85.4</v>
      </c>
      <c r="I296" s="70">
        <v>85.9</v>
      </c>
      <c r="J296" s="29">
        <v>0.10000000000000853</v>
      </c>
      <c r="K296" s="22" t="s">
        <v>776</v>
      </c>
      <c r="L296" s="30">
        <v>-0.29999999999999716</v>
      </c>
      <c r="M296" s="22" t="s">
        <v>778</v>
      </c>
      <c r="N296" s="49">
        <f t="shared" si="20"/>
        <v>0.5</v>
      </c>
      <c r="O296" s="57" t="str">
        <f t="shared" si="21"/>
        <v>(↑)</v>
      </c>
      <c r="P296" s="45">
        <v>-9.9999999999994316E-2</v>
      </c>
      <c r="Q296" s="43" t="s">
        <v>778</v>
      </c>
      <c r="R296" s="45">
        <f t="shared" si="18"/>
        <v>0.30000000000001137</v>
      </c>
      <c r="S296" s="63" t="str">
        <f t="shared" si="22"/>
        <v>(↑)</v>
      </c>
      <c r="U296" s="17"/>
    </row>
    <row r="297" spans="1:21" ht="15" x14ac:dyDescent="0.25">
      <c r="A297" s="12" t="s">
        <v>460</v>
      </c>
      <c r="D297" s="2" t="s">
        <v>461</v>
      </c>
      <c r="E297" s="40">
        <v>83.8</v>
      </c>
      <c r="F297" s="40">
        <v>83.9</v>
      </c>
      <c r="G297" s="40">
        <v>83.3</v>
      </c>
      <c r="H297" s="40">
        <v>83.5</v>
      </c>
      <c r="I297" s="70">
        <v>83.5</v>
      </c>
      <c r="J297" s="29">
        <v>-0.60000000000000853</v>
      </c>
      <c r="K297" s="22" t="s">
        <v>778</v>
      </c>
      <c r="L297" s="30">
        <v>0.20000000000000284</v>
      </c>
      <c r="M297" s="22" t="s">
        <v>776</v>
      </c>
      <c r="N297" s="49">
        <f t="shared" si="20"/>
        <v>0</v>
      </c>
      <c r="O297" s="57" t="str">
        <f t="shared" si="21"/>
        <v>(↔)</v>
      </c>
      <c r="P297" s="45">
        <v>-0.29999999999999716</v>
      </c>
      <c r="Q297" s="43" t="s">
        <v>778</v>
      </c>
      <c r="R297" s="45">
        <f t="shared" si="18"/>
        <v>-0.40000000000000568</v>
      </c>
      <c r="S297" s="63" t="str">
        <f t="shared" si="22"/>
        <v>(↓)</v>
      </c>
      <c r="U297" s="17"/>
    </row>
    <row r="298" spans="1:21" ht="15" x14ac:dyDescent="0.25">
      <c r="A298" s="12" t="s">
        <v>462</v>
      </c>
      <c r="D298" s="2" t="s">
        <v>463</v>
      </c>
      <c r="E298" s="40">
        <v>83.1</v>
      </c>
      <c r="F298" s="40">
        <v>83.5</v>
      </c>
      <c r="G298" s="40">
        <v>83.6</v>
      </c>
      <c r="H298" s="40">
        <v>83.7</v>
      </c>
      <c r="I298" s="70">
        <v>83.9</v>
      </c>
      <c r="J298" s="29">
        <v>9.9999999999994316E-2</v>
      </c>
      <c r="K298" s="22" t="s">
        <v>776</v>
      </c>
      <c r="L298" s="30">
        <v>0.10000000000000853</v>
      </c>
      <c r="M298" s="22" t="s">
        <v>776</v>
      </c>
      <c r="N298" s="49">
        <f t="shared" si="20"/>
        <v>0.20000000000000284</v>
      </c>
      <c r="O298" s="57" t="str">
        <f t="shared" si="21"/>
        <v>(↑)</v>
      </c>
      <c r="P298" s="45">
        <v>0.60000000000000853</v>
      </c>
      <c r="Q298" s="43" t="s">
        <v>776</v>
      </c>
      <c r="R298" s="45">
        <f t="shared" si="18"/>
        <v>0.40000000000000568</v>
      </c>
      <c r="S298" s="63" t="str">
        <f t="shared" si="22"/>
        <v>(↑)</v>
      </c>
      <c r="U298" s="17"/>
    </row>
    <row r="299" spans="1:21" ht="15" x14ac:dyDescent="0.25">
      <c r="E299" s="40"/>
      <c r="F299" s="40"/>
      <c r="G299" s="40"/>
      <c r="H299" s="40"/>
      <c r="I299" s="70"/>
      <c r="J299" s="29"/>
      <c r="K299" s="22"/>
      <c r="L299" s="30"/>
      <c r="M299" s="22"/>
      <c r="N299" s="47"/>
      <c r="O299" s="47"/>
      <c r="P299" s="45"/>
      <c r="Q299" s="43"/>
      <c r="R299" s="45"/>
      <c r="S299" s="64"/>
      <c r="U299" s="17"/>
    </row>
    <row r="300" spans="1:21" ht="15" x14ac:dyDescent="0.25">
      <c r="A300" s="11" t="s">
        <v>464</v>
      </c>
      <c r="B300" s="1" t="s">
        <v>465</v>
      </c>
      <c r="C300" s="1"/>
      <c r="D300" s="1"/>
      <c r="E300" s="40">
        <v>83.7</v>
      </c>
      <c r="F300" s="40">
        <v>83.8</v>
      </c>
      <c r="G300" s="40">
        <v>83.9</v>
      </c>
      <c r="H300" s="40">
        <v>84</v>
      </c>
      <c r="I300" s="70">
        <v>84</v>
      </c>
      <c r="J300" s="29">
        <v>0.10000000000000853</v>
      </c>
      <c r="K300" s="22" t="s">
        <v>776</v>
      </c>
      <c r="L300" s="30">
        <v>9.9999999999994316E-2</v>
      </c>
      <c r="M300" s="22" t="s">
        <v>776</v>
      </c>
      <c r="N300" s="49">
        <f t="shared" si="20"/>
        <v>0</v>
      </c>
      <c r="O300" s="57" t="str">
        <f t="shared" si="21"/>
        <v>(↔)</v>
      </c>
      <c r="P300" s="45">
        <v>0.29999999999999716</v>
      </c>
      <c r="Q300" s="43" t="s">
        <v>776</v>
      </c>
      <c r="R300" s="45">
        <f t="shared" si="18"/>
        <v>0.20000000000000284</v>
      </c>
      <c r="S300" s="63" t="str">
        <f t="shared" si="22"/>
        <v>(↑)</v>
      </c>
      <c r="U300" s="17"/>
    </row>
    <row r="301" spans="1:21" ht="15" x14ac:dyDescent="0.25">
      <c r="A301" s="1"/>
      <c r="B301" s="1"/>
      <c r="C301" s="1"/>
      <c r="D301" s="1"/>
      <c r="E301" s="40"/>
      <c r="F301" s="40"/>
      <c r="G301" s="40"/>
      <c r="H301" s="40"/>
      <c r="I301" s="70"/>
      <c r="J301" s="29"/>
      <c r="K301" s="22"/>
      <c r="L301" s="30"/>
      <c r="M301" s="22"/>
      <c r="N301" s="47"/>
      <c r="O301" s="47"/>
      <c r="P301" s="45"/>
      <c r="Q301" s="43"/>
      <c r="R301" s="45"/>
      <c r="S301" s="64"/>
      <c r="U301" s="17"/>
    </row>
    <row r="302" spans="1:21" ht="15" x14ac:dyDescent="0.25">
      <c r="A302" s="11" t="s">
        <v>466</v>
      </c>
      <c r="B302" s="1"/>
      <c r="C302" s="1" t="s">
        <v>703</v>
      </c>
      <c r="D302" s="1"/>
      <c r="E302" s="40">
        <v>83.8</v>
      </c>
      <c r="F302" s="40">
        <v>84</v>
      </c>
      <c r="G302" s="40">
        <v>84.9</v>
      </c>
      <c r="H302" s="40">
        <v>85.1</v>
      </c>
      <c r="I302" s="70">
        <v>85</v>
      </c>
      <c r="J302" s="29">
        <v>0.90000000000000568</v>
      </c>
      <c r="K302" s="22" t="s">
        <v>776</v>
      </c>
      <c r="L302" s="30">
        <v>0.19999999999998863</v>
      </c>
      <c r="M302" s="22" t="s">
        <v>776</v>
      </c>
      <c r="N302" s="49">
        <f t="shared" si="20"/>
        <v>-9.9999999999994316E-2</v>
      </c>
      <c r="O302" s="57" t="str">
        <f t="shared" si="21"/>
        <v>(↓)</v>
      </c>
      <c r="P302" s="45">
        <v>1.2999999999999972</v>
      </c>
      <c r="Q302" s="43" t="s">
        <v>776</v>
      </c>
      <c r="R302" s="45">
        <f t="shared" si="18"/>
        <v>1</v>
      </c>
      <c r="S302" s="63" t="str">
        <f t="shared" si="22"/>
        <v>(↑)</v>
      </c>
      <c r="U302" s="17"/>
    </row>
    <row r="303" spans="1:21" ht="15" x14ac:dyDescent="0.25">
      <c r="A303" s="11" t="s">
        <v>467</v>
      </c>
      <c r="B303" s="1"/>
      <c r="C303" s="1" t="s">
        <v>704</v>
      </c>
      <c r="D303" s="1"/>
      <c r="E303" s="40">
        <v>82.9</v>
      </c>
      <c r="F303" s="40">
        <v>83</v>
      </c>
      <c r="G303" s="40">
        <v>83.4</v>
      </c>
      <c r="H303" s="40">
        <v>83.5</v>
      </c>
      <c r="I303" s="70">
        <v>83.4</v>
      </c>
      <c r="J303" s="29">
        <v>0.40000000000000568</v>
      </c>
      <c r="K303" s="22" t="s">
        <v>776</v>
      </c>
      <c r="L303" s="30">
        <v>9.9999999999994316E-2</v>
      </c>
      <c r="M303" s="22" t="s">
        <v>776</v>
      </c>
      <c r="N303" s="49">
        <f t="shared" si="20"/>
        <v>-9.9999999999994316E-2</v>
      </c>
      <c r="O303" s="57" t="str">
        <f t="shared" si="21"/>
        <v>(↓)</v>
      </c>
      <c r="P303" s="45">
        <v>0.59999999999999432</v>
      </c>
      <c r="Q303" s="43" t="s">
        <v>776</v>
      </c>
      <c r="R303" s="45">
        <f t="shared" si="18"/>
        <v>0.40000000000000568</v>
      </c>
      <c r="S303" s="63" t="str">
        <f t="shared" si="22"/>
        <v>(↑)</v>
      </c>
      <c r="U303" s="17"/>
    </row>
    <row r="304" spans="1:21" ht="15" x14ac:dyDescent="0.25">
      <c r="A304" s="11" t="s">
        <v>468</v>
      </c>
      <c r="B304" s="1"/>
      <c r="C304" s="1" t="s">
        <v>705</v>
      </c>
      <c r="D304" s="1"/>
      <c r="E304" s="40">
        <v>83.5</v>
      </c>
      <c r="F304" s="40">
        <v>83.3</v>
      </c>
      <c r="G304" s="40">
        <v>83.5</v>
      </c>
      <c r="H304" s="40">
        <v>83.8</v>
      </c>
      <c r="I304" s="70">
        <v>84</v>
      </c>
      <c r="J304" s="29">
        <v>0.20000000000000284</v>
      </c>
      <c r="K304" s="22" t="s">
        <v>776</v>
      </c>
      <c r="L304" s="30">
        <v>0.29999999999999716</v>
      </c>
      <c r="M304" s="22" t="s">
        <v>776</v>
      </c>
      <c r="N304" s="49">
        <f t="shared" si="20"/>
        <v>0.20000000000000284</v>
      </c>
      <c r="O304" s="57" t="str">
        <f t="shared" si="21"/>
        <v>(↑)</v>
      </c>
      <c r="P304" s="45">
        <v>0.29999999999999716</v>
      </c>
      <c r="Q304" s="43" t="s">
        <v>776</v>
      </c>
      <c r="R304" s="45">
        <f t="shared" si="18"/>
        <v>0.70000000000000284</v>
      </c>
      <c r="S304" s="63" t="str">
        <f t="shared" si="22"/>
        <v>(↑)</v>
      </c>
      <c r="U304" s="17"/>
    </row>
    <row r="305" spans="1:21" ht="15" x14ac:dyDescent="0.25">
      <c r="A305" s="11" t="s">
        <v>469</v>
      </c>
      <c r="B305" s="1"/>
      <c r="C305" s="1" t="s">
        <v>706</v>
      </c>
      <c r="D305" s="1"/>
      <c r="E305" s="40">
        <v>82.1</v>
      </c>
      <c r="F305" s="40">
        <v>82.4</v>
      </c>
      <c r="G305" s="40">
        <v>82.1</v>
      </c>
      <c r="H305" s="40">
        <v>82</v>
      </c>
      <c r="I305" s="70">
        <v>82.2</v>
      </c>
      <c r="J305" s="29">
        <v>-0.30000000000001137</v>
      </c>
      <c r="K305" s="22" t="s">
        <v>778</v>
      </c>
      <c r="L305" s="30">
        <v>-9.9999999999994316E-2</v>
      </c>
      <c r="M305" s="22" t="s">
        <v>778</v>
      </c>
      <c r="N305" s="49">
        <f t="shared" si="20"/>
        <v>0.20000000000000284</v>
      </c>
      <c r="O305" s="57" t="str">
        <f t="shared" si="21"/>
        <v>(↑)</v>
      </c>
      <c r="P305" s="45">
        <v>-9.9999999999994316E-2</v>
      </c>
      <c r="Q305" s="43" t="s">
        <v>778</v>
      </c>
      <c r="R305" s="45">
        <f t="shared" si="18"/>
        <v>-0.20000000000000284</v>
      </c>
      <c r="S305" s="63" t="str">
        <f t="shared" si="22"/>
        <v>(↓)</v>
      </c>
      <c r="U305" s="17"/>
    </row>
    <row r="306" spans="1:21" ht="15" x14ac:dyDescent="0.25">
      <c r="A306" s="11" t="s">
        <v>470</v>
      </c>
      <c r="B306" s="1"/>
      <c r="C306" s="1" t="s">
        <v>707</v>
      </c>
      <c r="D306" s="1"/>
      <c r="E306" s="40">
        <v>82.4</v>
      </c>
      <c r="F306" s="40">
        <v>82.5</v>
      </c>
      <c r="G306" s="40">
        <v>82.6</v>
      </c>
      <c r="H306" s="40">
        <v>82.9</v>
      </c>
      <c r="I306" s="70">
        <v>82.9</v>
      </c>
      <c r="J306" s="29">
        <v>9.9999999999994316E-2</v>
      </c>
      <c r="K306" s="22" t="s">
        <v>776</v>
      </c>
      <c r="L306" s="30">
        <v>0.30000000000001137</v>
      </c>
      <c r="M306" s="22" t="s">
        <v>776</v>
      </c>
      <c r="N306" s="49">
        <f t="shared" si="20"/>
        <v>0</v>
      </c>
      <c r="O306" s="57" t="str">
        <f t="shared" si="21"/>
        <v>(↔)</v>
      </c>
      <c r="P306" s="45">
        <v>0.5</v>
      </c>
      <c r="Q306" s="43" t="s">
        <v>776</v>
      </c>
      <c r="R306" s="45">
        <f t="shared" si="18"/>
        <v>0.40000000000000568</v>
      </c>
      <c r="S306" s="63" t="str">
        <f t="shared" si="22"/>
        <v>(↑)</v>
      </c>
      <c r="U306" s="17"/>
    </row>
    <row r="307" spans="1:21" ht="15" x14ac:dyDescent="0.25">
      <c r="A307" s="11" t="s">
        <v>471</v>
      </c>
      <c r="B307" s="1"/>
      <c r="C307" s="1" t="s">
        <v>708</v>
      </c>
      <c r="D307" s="1"/>
      <c r="E307" s="40">
        <v>82.5</v>
      </c>
      <c r="F307" s="40">
        <v>82.1</v>
      </c>
      <c r="G307" s="40">
        <v>82.2</v>
      </c>
      <c r="H307" s="40">
        <v>82.2</v>
      </c>
      <c r="I307" s="70">
        <v>82.3</v>
      </c>
      <c r="J307" s="29">
        <v>0.10000000000000853</v>
      </c>
      <c r="K307" s="22" t="s">
        <v>776</v>
      </c>
      <c r="L307" s="30">
        <v>0</v>
      </c>
      <c r="M307" s="22" t="s">
        <v>777</v>
      </c>
      <c r="N307" s="49">
        <f t="shared" si="20"/>
        <v>9.9999999999994316E-2</v>
      </c>
      <c r="O307" s="57" t="str">
        <f t="shared" si="21"/>
        <v>(↑)</v>
      </c>
      <c r="P307" s="45">
        <v>-0.29999999999999716</v>
      </c>
      <c r="Q307" s="43" t="s">
        <v>778</v>
      </c>
      <c r="R307" s="45">
        <f t="shared" si="18"/>
        <v>0.20000000000000284</v>
      </c>
      <c r="S307" s="63" t="str">
        <f t="shared" si="22"/>
        <v>(↑)</v>
      </c>
      <c r="U307" s="17"/>
    </row>
    <row r="308" spans="1:21" ht="15" x14ac:dyDescent="0.25">
      <c r="A308" s="11" t="s">
        <v>472</v>
      </c>
      <c r="B308" s="1"/>
      <c r="C308" s="1" t="s">
        <v>709</v>
      </c>
      <c r="D308" s="1"/>
      <c r="E308" s="40">
        <v>82.7</v>
      </c>
      <c r="F308" s="40">
        <v>82.9</v>
      </c>
      <c r="G308" s="40">
        <v>82.9</v>
      </c>
      <c r="H308" s="40">
        <v>83.2</v>
      </c>
      <c r="I308" s="70">
        <v>83.2</v>
      </c>
      <c r="J308" s="29">
        <v>0</v>
      </c>
      <c r="K308" s="22" t="s">
        <v>777</v>
      </c>
      <c r="L308" s="30">
        <v>0.29999999999999716</v>
      </c>
      <c r="M308" s="22" t="s">
        <v>776</v>
      </c>
      <c r="N308" s="49">
        <f t="shared" si="20"/>
        <v>0</v>
      </c>
      <c r="O308" s="57" t="str">
        <f t="shared" si="21"/>
        <v>(↔)</v>
      </c>
      <c r="P308" s="45">
        <v>0.5</v>
      </c>
      <c r="Q308" s="43" t="s">
        <v>776</v>
      </c>
      <c r="R308" s="45">
        <f t="shared" si="18"/>
        <v>0.29999999999999716</v>
      </c>
      <c r="S308" s="63" t="str">
        <f t="shared" si="22"/>
        <v>(↑)</v>
      </c>
      <c r="U308" s="17"/>
    </row>
    <row r="309" spans="1:21" ht="15" x14ac:dyDescent="0.25">
      <c r="A309" s="11" t="s">
        <v>473</v>
      </c>
      <c r="B309" s="1"/>
      <c r="C309" s="1" t="s">
        <v>710</v>
      </c>
      <c r="D309" s="1"/>
      <c r="E309" s="40">
        <v>82.5</v>
      </c>
      <c r="F309" s="40">
        <v>82.4</v>
      </c>
      <c r="G309" s="40">
        <v>82.7</v>
      </c>
      <c r="H309" s="40">
        <v>82.8</v>
      </c>
      <c r="I309" s="70">
        <v>82.7</v>
      </c>
      <c r="J309" s="29">
        <v>0.29999999999999716</v>
      </c>
      <c r="K309" s="22" t="s">
        <v>776</v>
      </c>
      <c r="L309" s="30">
        <v>9.9999999999994316E-2</v>
      </c>
      <c r="M309" s="22" t="s">
        <v>776</v>
      </c>
      <c r="N309" s="49">
        <f t="shared" si="20"/>
        <v>-9.9999999999994316E-2</v>
      </c>
      <c r="O309" s="57" t="str">
        <f t="shared" si="21"/>
        <v>(↓)</v>
      </c>
      <c r="P309" s="45">
        <v>0.29999999999999716</v>
      </c>
      <c r="Q309" s="43" t="s">
        <v>776</v>
      </c>
      <c r="R309" s="45">
        <f t="shared" si="18"/>
        <v>0.29999999999999716</v>
      </c>
      <c r="S309" s="63" t="str">
        <f t="shared" si="22"/>
        <v>(↑)</v>
      </c>
      <c r="U309" s="17"/>
    </row>
    <row r="310" spans="1:21" ht="15" x14ac:dyDescent="0.25">
      <c r="A310" s="11" t="s">
        <v>474</v>
      </c>
      <c r="B310" s="1"/>
      <c r="C310" s="1" t="s">
        <v>711</v>
      </c>
      <c r="D310" s="1"/>
      <c r="E310" s="40">
        <v>82.6</v>
      </c>
      <c r="F310" s="40">
        <v>82.6</v>
      </c>
      <c r="G310" s="40">
        <v>82.9</v>
      </c>
      <c r="H310" s="40">
        <v>82.9</v>
      </c>
      <c r="I310" s="70">
        <v>82.8</v>
      </c>
      <c r="J310" s="29">
        <v>0.30000000000001137</v>
      </c>
      <c r="K310" s="22" t="s">
        <v>776</v>
      </c>
      <c r="L310" s="30">
        <v>0</v>
      </c>
      <c r="M310" s="22" t="s">
        <v>777</v>
      </c>
      <c r="N310" s="49">
        <f t="shared" si="20"/>
        <v>-0.10000000000000853</v>
      </c>
      <c r="O310" s="57" t="str">
        <f t="shared" si="21"/>
        <v>(↓)</v>
      </c>
      <c r="P310" s="45">
        <v>0.30000000000001137</v>
      </c>
      <c r="Q310" s="43" t="s">
        <v>776</v>
      </c>
      <c r="R310" s="45">
        <f t="shared" si="18"/>
        <v>0.20000000000000284</v>
      </c>
      <c r="S310" s="63" t="str">
        <f t="shared" si="22"/>
        <v>(↑)</v>
      </c>
      <c r="U310" s="17"/>
    </row>
    <row r="311" spans="1:21" ht="15" x14ac:dyDescent="0.25">
      <c r="A311" s="11" t="s">
        <v>475</v>
      </c>
      <c r="B311" s="1"/>
      <c r="C311" s="1" t="s">
        <v>712</v>
      </c>
      <c r="D311" s="1"/>
      <c r="E311" s="40">
        <v>84.3</v>
      </c>
      <c r="F311" s="40">
        <v>84</v>
      </c>
      <c r="G311" s="40">
        <v>84.2</v>
      </c>
      <c r="H311" s="40">
        <v>84.2</v>
      </c>
      <c r="I311" s="70">
        <v>84.5</v>
      </c>
      <c r="J311" s="29">
        <v>0.20000000000000284</v>
      </c>
      <c r="K311" s="22" t="s">
        <v>776</v>
      </c>
      <c r="L311" s="30">
        <v>0</v>
      </c>
      <c r="M311" s="22" t="s">
        <v>777</v>
      </c>
      <c r="N311" s="49">
        <f t="shared" si="20"/>
        <v>0.29999999999999716</v>
      </c>
      <c r="O311" s="57" t="str">
        <f t="shared" si="21"/>
        <v>(↑)</v>
      </c>
      <c r="P311" s="45">
        <v>-9.9999999999994316E-2</v>
      </c>
      <c r="Q311" s="43" t="s">
        <v>778</v>
      </c>
      <c r="R311" s="45">
        <f t="shared" si="18"/>
        <v>0.5</v>
      </c>
      <c r="S311" s="63" t="str">
        <f t="shared" si="22"/>
        <v>(↑)</v>
      </c>
      <c r="U311" s="17"/>
    </row>
    <row r="312" spans="1:21" ht="15" x14ac:dyDescent="0.25">
      <c r="A312" s="11" t="s">
        <v>476</v>
      </c>
      <c r="B312" s="1"/>
      <c r="C312" s="1" t="s">
        <v>713</v>
      </c>
      <c r="D312" s="1"/>
      <c r="E312" s="40">
        <v>84.4</v>
      </c>
      <c r="F312" s="40">
        <v>84.6</v>
      </c>
      <c r="G312" s="40">
        <v>84.7</v>
      </c>
      <c r="H312" s="40">
        <v>84.8</v>
      </c>
      <c r="I312" s="70">
        <v>84.6</v>
      </c>
      <c r="J312" s="29">
        <v>0.10000000000000853</v>
      </c>
      <c r="K312" s="22" t="s">
        <v>776</v>
      </c>
      <c r="L312" s="30">
        <v>9.9999999999994316E-2</v>
      </c>
      <c r="M312" s="22" t="s">
        <v>776</v>
      </c>
      <c r="N312" s="49">
        <f t="shared" si="20"/>
        <v>-0.20000000000000284</v>
      </c>
      <c r="O312" s="57" t="str">
        <f t="shared" si="21"/>
        <v>(↓)</v>
      </c>
      <c r="P312" s="45">
        <v>0.39999999999999147</v>
      </c>
      <c r="Q312" s="43" t="s">
        <v>776</v>
      </c>
      <c r="R312" s="45">
        <f t="shared" si="18"/>
        <v>0</v>
      </c>
      <c r="S312" s="63" t="str">
        <f t="shared" si="22"/>
        <v>(↔)</v>
      </c>
      <c r="U312" s="17"/>
    </row>
    <row r="313" spans="1:21" ht="15" x14ac:dyDescent="0.25">
      <c r="A313" s="11" t="s">
        <v>477</v>
      </c>
      <c r="B313" s="1"/>
      <c r="C313" s="1" t="s">
        <v>714</v>
      </c>
      <c r="D313" s="1"/>
      <c r="E313" s="40">
        <v>84.4</v>
      </c>
      <c r="F313" s="40">
        <v>84.6</v>
      </c>
      <c r="G313" s="40">
        <v>84.7</v>
      </c>
      <c r="H313" s="40">
        <v>84.8</v>
      </c>
      <c r="I313" s="70">
        <v>85.1</v>
      </c>
      <c r="J313" s="29">
        <v>0.10000000000000853</v>
      </c>
      <c r="K313" s="22" t="s">
        <v>776</v>
      </c>
      <c r="L313" s="30">
        <v>9.9999999999994316E-2</v>
      </c>
      <c r="M313" s="22" t="s">
        <v>776</v>
      </c>
      <c r="N313" s="49">
        <f t="shared" si="20"/>
        <v>0.29999999999999716</v>
      </c>
      <c r="O313" s="57" t="str">
        <f t="shared" si="21"/>
        <v>(↑)</v>
      </c>
      <c r="P313" s="45">
        <v>0.39999999999999147</v>
      </c>
      <c r="Q313" s="43" t="s">
        <v>776</v>
      </c>
      <c r="R313" s="45">
        <f t="shared" si="18"/>
        <v>0.5</v>
      </c>
      <c r="S313" s="63" t="str">
        <f t="shared" si="22"/>
        <v>(↑)</v>
      </c>
      <c r="U313" s="17"/>
    </row>
    <row r="314" spans="1:21" ht="15" x14ac:dyDescent="0.25">
      <c r="A314" s="1"/>
      <c r="E314" s="40"/>
      <c r="F314" s="40"/>
      <c r="G314" s="40"/>
      <c r="H314" s="40"/>
      <c r="I314" s="70"/>
      <c r="J314" s="29"/>
      <c r="K314" s="22"/>
      <c r="L314" s="30"/>
      <c r="M314" s="22"/>
      <c r="N314" s="47"/>
      <c r="O314" s="47"/>
      <c r="P314" s="45"/>
      <c r="Q314" s="43"/>
      <c r="R314" s="45"/>
      <c r="S314" s="64"/>
      <c r="U314" s="17"/>
    </row>
    <row r="315" spans="1:21" ht="15" x14ac:dyDescent="0.25">
      <c r="A315" s="11" t="s">
        <v>478</v>
      </c>
      <c r="B315" s="1"/>
      <c r="C315" s="1" t="s">
        <v>479</v>
      </c>
      <c r="E315" s="40">
        <v>84.3</v>
      </c>
      <c r="F315" s="40">
        <v>84.8</v>
      </c>
      <c r="G315" s="40">
        <v>84.9</v>
      </c>
      <c r="H315" s="40">
        <v>84.9</v>
      </c>
      <c r="I315" s="70">
        <v>84.9</v>
      </c>
      <c r="J315" s="29">
        <v>0.10000000000000853</v>
      </c>
      <c r="K315" s="22" t="s">
        <v>776</v>
      </c>
      <c r="L315" s="30">
        <v>0</v>
      </c>
      <c r="M315" s="22" t="s">
        <v>777</v>
      </c>
      <c r="N315" s="49">
        <f t="shared" si="20"/>
        <v>0</v>
      </c>
      <c r="O315" s="57" t="str">
        <f t="shared" si="21"/>
        <v>(↔)</v>
      </c>
      <c r="P315" s="45">
        <v>0.60000000000000853</v>
      </c>
      <c r="Q315" s="43" t="s">
        <v>776</v>
      </c>
      <c r="R315" s="45">
        <f t="shared" si="18"/>
        <v>0.10000000000000853</v>
      </c>
      <c r="S315" s="63" t="str">
        <f t="shared" si="22"/>
        <v>(↑)</v>
      </c>
      <c r="U315" s="17"/>
    </row>
    <row r="316" spans="1:21" ht="15" x14ac:dyDescent="0.25">
      <c r="A316" s="12" t="s">
        <v>480</v>
      </c>
      <c r="D316" s="2" t="s">
        <v>481</v>
      </c>
      <c r="E316" s="40">
        <v>83.8</v>
      </c>
      <c r="F316" s="40">
        <v>84</v>
      </c>
      <c r="G316" s="40">
        <v>84</v>
      </c>
      <c r="H316" s="40">
        <v>84</v>
      </c>
      <c r="I316" s="70">
        <v>84.1</v>
      </c>
      <c r="J316" s="29">
        <v>0</v>
      </c>
      <c r="K316" s="22" t="s">
        <v>777</v>
      </c>
      <c r="L316" s="30">
        <v>0</v>
      </c>
      <c r="M316" s="22" t="s">
        <v>777</v>
      </c>
      <c r="N316" s="49">
        <f t="shared" si="20"/>
        <v>9.9999999999994316E-2</v>
      </c>
      <c r="O316" s="57" t="str">
        <f t="shared" si="21"/>
        <v>(↑)</v>
      </c>
      <c r="P316" s="45">
        <v>0.20000000000000284</v>
      </c>
      <c r="Q316" s="43" t="s">
        <v>776</v>
      </c>
      <c r="R316" s="45">
        <f t="shared" si="18"/>
        <v>9.9999999999994316E-2</v>
      </c>
      <c r="S316" s="63" t="str">
        <f t="shared" si="22"/>
        <v>(↑)</v>
      </c>
      <c r="U316" s="17"/>
    </row>
    <row r="317" spans="1:21" ht="15" x14ac:dyDescent="0.25">
      <c r="A317" s="12" t="s">
        <v>482</v>
      </c>
      <c r="D317" s="2" t="s">
        <v>483</v>
      </c>
      <c r="E317" s="40">
        <v>85.4</v>
      </c>
      <c r="F317" s="40">
        <v>85.9</v>
      </c>
      <c r="G317" s="40">
        <v>86.3</v>
      </c>
      <c r="H317" s="40">
        <v>85.8</v>
      </c>
      <c r="I317" s="70">
        <v>86</v>
      </c>
      <c r="J317" s="29">
        <v>0.39999999999999147</v>
      </c>
      <c r="K317" s="22" t="s">
        <v>776</v>
      </c>
      <c r="L317" s="30">
        <v>-0.5</v>
      </c>
      <c r="M317" s="22" t="s">
        <v>778</v>
      </c>
      <c r="N317" s="49">
        <f t="shared" si="20"/>
        <v>0.20000000000000284</v>
      </c>
      <c r="O317" s="57" t="str">
        <f t="shared" si="21"/>
        <v>(↑)</v>
      </c>
      <c r="P317" s="45">
        <v>0.39999999999999147</v>
      </c>
      <c r="Q317" s="43" t="s">
        <v>776</v>
      </c>
      <c r="R317" s="45">
        <f t="shared" si="18"/>
        <v>9.9999999999994316E-2</v>
      </c>
      <c r="S317" s="63" t="str">
        <f t="shared" si="22"/>
        <v>(↑)</v>
      </c>
      <c r="U317" s="17"/>
    </row>
    <row r="318" spans="1:21" ht="15" x14ac:dyDescent="0.25">
      <c r="A318" s="12" t="s">
        <v>484</v>
      </c>
      <c r="D318" s="2" t="s">
        <v>485</v>
      </c>
      <c r="E318" s="40">
        <v>84.5</v>
      </c>
      <c r="F318" s="40">
        <v>85.2</v>
      </c>
      <c r="G318" s="40">
        <v>85.3</v>
      </c>
      <c r="H318" s="40">
        <v>85.4</v>
      </c>
      <c r="I318" s="70">
        <v>84.7</v>
      </c>
      <c r="J318" s="29">
        <v>9.9999999999994316E-2</v>
      </c>
      <c r="K318" s="22" t="s">
        <v>776</v>
      </c>
      <c r="L318" s="30">
        <v>0.10000000000000853</v>
      </c>
      <c r="M318" s="22" t="s">
        <v>776</v>
      </c>
      <c r="N318" s="49">
        <f t="shared" si="20"/>
        <v>-0.70000000000000284</v>
      </c>
      <c r="O318" s="57" t="str">
        <f t="shared" si="21"/>
        <v>(↓)</v>
      </c>
      <c r="P318" s="45">
        <v>0.90000000000000568</v>
      </c>
      <c r="Q318" s="43" t="s">
        <v>776</v>
      </c>
      <c r="R318" s="45">
        <f t="shared" si="18"/>
        <v>-0.5</v>
      </c>
      <c r="S318" s="63" t="str">
        <f t="shared" si="22"/>
        <v>(↓)</v>
      </c>
      <c r="U318" s="17"/>
    </row>
    <row r="319" spans="1:21" ht="15" x14ac:dyDescent="0.25">
      <c r="A319" s="12" t="s">
        <v>486</v>
      </c>
      <c r="D319" s="2" t="s">
        <v>487</v>
      </c>
      <c r="E319" s="40">
        <v>84.1</v>
      </c>
      <c r="F319" s="40">
        <v>84.5</v>
      </c>
      <c r="G319" s="40">
        <v>84.7</v>
      </c>
      <c r="H319" s="40">
        <v>84.9</v>
      </c>
      <c r="I319" s="70">
        <v>85.1</v>
      </c>
      <c r="J319" s="29">
        <v>0.20000000000000284</v>
      </c>
      <c r="K319" s="22" t="s">
        <v>776</v>
      </c>
      <c r="L319" s="30">
        <v>0.20000000000000284</v>
      </c>
      <c r="M319" s="22" t="s">
        <v>776</v>
      </c>
      <c r="N319" s="49">
        <f t="shared" si="20"/>
        <v>0.19999999999998863</v>
      </c>
      <c r="O319" s="57" t="str">
        <f t="shared" si="21"/>
        <v>(↑)</v>
      </c>
      <c r="P319" s="45">
        <v>0.80000000000001137</v>
      </c>
      <c r="Q319" s="43" t="s">
        <v>776</v>
      </c>
      <c r="R319" s="45">
        <f t="shared" si="18"/>
        <v>0.59999999999999432</v>
      </c>
      <c r="S319" s="63" t="str">
        <f t="shared" si="22"/>
        <v>(↑)</v>
      </c>
      <c r="U319" s="17"/>
    </row>
    <row r="320" spans="1:21" ht="15" x14ac:dyDescent="0.25">
      <c r="E320" s="40"/>
      <c r="F320" s="40"/>
      <c r="G320" s="40"/>
      <c r="H320" s="40"/>
      <c r="I320" s="70"/>
      <c r="J320" s="29"/>
      <c r="K320" s="22"/>
      <c r="L320" s="30"/>
      <c r="M320" s="22"/>
      <c r="N320" s="47"/>
      <c r="O320" s="47"/>
      <c r="P320" s="45"/>
      <c r="Q320" s="43"/>
      <c r="R320" s="45"/>
      <c r="S320" s="64"/>
      <c r="U320" s="17"/>
    </row>
    <row r="321" spans="1:21" ht="15" x14ac:dyDescent="0.25">
      <c r="A321" s="11" t="s">
        <v>488</v>
      </c>
      <c r="B321" s="1"/>
      <c r="C321" s="1" t="s">
        <v>489</v>
      </c>
      <c r="D321" s="1"/>
      <c r="E321" s="40">
        <v>83.6</v>
      </c>
      <c r="F321" s="40">
        <v>83.8</v>
      </c>
      <c r="G321" s="40">
        <v>84</v>
      </c>
      <c r="H321" s="40">
        <v>84</v>
      </c>
      <c r="I321" s="70">
        <v>84</v>
      </c>
      <c r="J321" s="29">
        <v>0.20000000000000284</v>
      </c>
      <c r="K321" s="22" t="s">
        <v>776</v>
      </c>
      <c r="L321" s="30">
        <v>0</v>
      </c>
      <c r="M321" s="22" t="s">
        <v>777</v>
      </c>
      <c r="N321" s="49">
        <f t="shared" si="20"/>
        <v>0</v>
      </c>
      <c r="O321" s="57" t="str">
        <f t="shared" si="21"/>
        <v>(↔)</v>
      </c>
      <c r="P321" s="45">
        <v>0.40000000000000568</v>
      </c>
      <c r="Q321" s="43" t="s">
        <v>776</v>
      </c>
      <c r="R321" s="45">
        <f t="shared" si="18"/>
        <v>0.20000000000000284</v>
      </c>
      <c r="S321" s="63" t="str">
        <f t="shared" si="22"/>
        <v>(↑)</v>
      </c>
      <c r="U321" s="17"/>
    </row>
    <row r="322" spans="1:21" ht="15" x14ac:dyDescent="0.25">
      <c r="A322" s="12" t="s">
        <v>490</v>
      </c>
      <c r="D322" s="2" t="s">
        <v>491</v>
      </c>
      <c r="E322" s="40">
        <v>83.4</v>
      </c>
      <c r="F322" s="40">
        <v>83.2</v>
      </c>
      <c r="G322" s="40">
        <v>83.2</v>
      </c>
      <c r="H322" s="40">
        <v>83.1</v>
      </c>
      <c r="I322" s="70">
        <v>83.4</v>
      </c>
      <c r="J322" s="29">
        <v>0</v>
      </c>
      <c r="K322" s="22" t="s">
        <v>777</v>
      </c>
      <c r="L322" s="30">
        <v>-0.10000000000000853</v>
      </c>
      <c r="M322" s="22" t="s">
        <v>778</v>
      </c>
      <c r="N322" s="49">
        <f t="shared" si="20"/>
        <v>0.30000000000001137</v>
      </c>
      <c r="O322" s="57" t="str">
        <f t="shared" si="21"/>
        <v>(↑)</v>
      </c>
      <c r="P322" s="45">
        <v>-0.30000000000001137</v>
      </c>
      <c r="Q322" s="43" t="s">
        <v>778</v>
      </c>
      <c r="R322" s="45">
        <f t="shared" si="18"/>
        <v>0.20000000000000284</v>
      </c>
      <c r="S322" s="63" t="str">
        <f t="shared" si="22"/>
        <v>(↑)</v>
      </c>
      <c r="U322" s="17"/>
    </row>
    <row r="323" spans="1:21" ht="15" x14ac:dyDescent="0.25">
      <c r="A323" s="12" t="s">
        <v>492</v>
      </c>
      <c r="D323" s="2" t="s">
        <v>493</v>
      </c>
      <c r="E323" s="40">
        <v>81.2</v>
      </c>
      <c r="F323" s="40">
        <v>81.7</v>
      </c>
      <c r="G323" s="40">
        <v>81.7</v>
      </c>
      <c r="H323" s="40">
        <v>82.2</v>
      </c>
      <c r="I323" s="70">
        <v>82</v>
      </c>
      <c r="J323" s="29">
        <v>0</v>
      </c>
      <c r="K323" s="22" t="s">
        <v>777</v>
      </c>
      <c r="L323" s="30">
        <v>0.5</v>
      </c>
      <c r="M323" s="22" t="s">
        <v>776</v>
      </c>
      <c r="N323" s="49">
        <f t="shared" si="20"/>
        <v>-0.20000000000000284</v>
      </c>
      <c r="O323" s="57" t="str">
        <f t="shared" si="21"/>
        <v>(↓)</v>
      </c>
      <c r="P323" s="45">
        <v>1</v>
      </c>
      <c r="Q323" s="43" t="s">
        <v>776</v>
      </c>
      <c r="R323" s="45">
        <f t="shared" si="18"/>
        <v>0.29999999999999716</v>
      </c>
      <c r="S323" s="63" t="str">
        <f t="shared" si="22"/>
        <v>(↑)</v>
      </c>
      <c r="U323" s="17"/>
    </row>
    <row r="324" spans="1:21" ht="15" x14ac:dyDescent="0.25">
      <c r="A324" s="12" t="s">
        <v>494</v>
      </c>
      <c r="D324" s="2" t="s">
        <v>495</v>
      </c>
      <c r="E324" s="40">
        <v>84.6</v>
      </c>
      <c r="F324" s="40">
        <v>84.9</v>
      </c>
      <c r="G324" s="40">
        <v>85.4</v>
      </c>
      <c r="H324" s="40">
        <v>85.4</v>
      </c>
      <c r="I324" s="70">
        <v>85.3</v>
      </c>
      <c r="J324" s="29">
        <v>0.5</v>
      </c>
      <c r="K324" s="22" t="s">
        <v>776</v>
      </c>
      <c r="L324" s="30">
        <v>0</v>
      </c>
      <c r="M324" s="22" t="s">
        <v>777</v>
      </c>
      <c r="N324" s="49">
        <f t="shared" si="20"/>
        <v>-0.10000000000000853</v>
      </c>
      <c r="O324" s="57" t="str">
        <f t="shared" si="21"/>
        <v>(↓)</v>
      </c>
      <c r="P324" s="45">
        <v>0.80000000000001137</v>
      </c>
      <c r="Q324" s="43" t="s">
        <v>776</v>
      </c>
      <c r="R324" s="45">
        <f t="shared" si="18"/>
        <v>0.39999999999999147</v>
      </c>
      <c r="S324" s="63" t="str">
        <f t="shared" si="22"/>
        <v>(↑)</v>
      </c>
      <c r="U324" s="17"/>
    </row>
    <row r="325" spans="1:21" ht="15" x14ac:dyDescent="0.25">
      <c r="A325" s="12" t="s">
        <v>496</v>
      </c>
      <c r="D325" s="2" t="s">
        <v>497</v>
      </c>
      <c r="E325" s="40">
        <v>83.8</v>
      </c>
      <c r="F325" s="40">
        <v>83.9</v>
      </c>
      <c r="G325" s="40">
        <v>84.2</v>
      </c>
      <c r="H325" s="40">
        <v>83.8</v>
      </c>
      <c r="I325" s="70">
        <v>83.9</v>
      </c>
      <c r="J325" s="29">
        <v>0.29999999999999716</v>
      </c>
      <c r="K325" s="22" t="s">
        <v>776</v>
      </c>
      <c r="L325" s="30">
        <v>-0.40000000000000568</v>
      </c>
      <c r="M325" s="22" t="s">
        <v>778</v>
      </c>
      <c r="N325" s="49">
        <f t="shared" si="20"/>
        <v>0.10000000000000853</v>
      </c>
      <c r="O325" s="57" t="str">
        <f t="shared" si="21"/>
        <v>(↑)</v>
      </c>
      <c r="P325" s="45">
        <v>0</v>
      </c>
      <c r="Q325" s="43" t="s">
        <v>777</v>
      </c>
      <c r="R325" s="45">
        <f t="shared" si="18"/>
        <v>0</v>
      </c>
      <c r="S325" s="63" t="str">
        <f t="shared" si="22"/>
        <v>(↔)</v>
      </c>
      <c r="U325" s="17"/>
    </row>
    <row r="326" spans="1:21" ht="15" x14ac:dyDescent="0.25">
      <c r="A326" s="12" t="s">
        <v>498</v>
      </c>
      <c r="D326" s="2" t="s">
        <v>499</v>
      </c>
      <c r="E326" s="40">
        <v>84.2</v>
      </c>
      <c r="F326" s="40">
        <v>84.7</v>
      </c>
      <c r="G326" s="40">
        <v>84.9</v>
      </c>
      <c r="H326" s="40">
        <v>84.8</v>
      </c>
      <c r="I326" s="70">
        <v>84.7</v>
      </c>
      <c r="J326" s="29">
        <v>0.20000000000000284</v>
      </c>
      <c r="K326" s="22" t="s">
        <v>776</v>
      </c>
      <c r="L326" s="30">
        <v>-0.10000000000000853</v>
      </c>
      <c r="M326" s="22" t="s">
        <v>778</v>
      </c>
      <c r="N326" s="49">
        <f t="shared" si="20"/>
        <v>-9.9999999999994316E-2</v>
      </c>
      <c r="O326" s="57" t="str">
        <f t="shared" si="21"/>
        <v>(↓)</v>
      </c>
      <c r="P326" s="45">
        <v>0.59999999999999432</v>
      </c>
      <c r="Q326" s="43" t="s">
        <v>776</v>
      </c>
      <c r="R326" s="45">
        <f t="shared" si="18"/>
        <v>0</v>
      </c>
      <c r="S326" s="63" t="str">
        <f t="shared" si="22"/>
        <v>(↔)</v>
      </c>
      <c r="T326" s="15" t="s">
        <v>771</v>
      </c>
      <c r="U326" s="17"/>
    </row>
    <row r="327" spans="1:21" ht="15" x14ac:dyDescent="0.25">
      <c r="E327" s="40"/>
      <c r="F327" s="40"/>
      <c r="G327" s="40"/>
      <c r="H327" s="40"/>
      <c r="I327" s="70"/>
      <c r="J327" s="29"/>
      <c r="K327" s="22"/>
      <c r="L327" s="30"/>
      <c r="M327" s="22"/>
      <c r="N327" s="47"/>
      <c r="O327" s="47"/>
      <c r="P327" s="45"/>
      <c r="Q327" s="43"/>
      <c r="R327" s="45"/>
      <c r="S327" s="64"/>
      <c r="U327" s="17"/>
    </row>
    <row r="328" spans="1:21" ht="15" x14ac:dyDescent="0.25">
      <c r="A328" s="11" t="s">
        <v>500</v>
      </c>
      <c r="B328" s="1"/>
      <c r="C328" s="1" t="s">
        <v>501</v>
      </c>
      <c r="E328" s="40">
        <v>84.1</v>
      </c>
      <c r="F328" s="40">
        <v>84.1</v>
      </c>
      <c r="G328" s="40">
        <v>84.2</v>
      </c>
      <c r="H328" s="40">
        <v>84.3</v>
      </c>
      <c r="I328" s="70">
        <v>84.4</v>
      </c>
      <c r="J328" s="29">
        <v>0.10000000000000853</v>
      </c>
      <c r="K328" s="22" t="s">
        <v>776</v>
      </c>
      <c r="L328" s="30">
        <v>9.9999999999994316E-2</v>
      </c>
      <c r="M328" s="22" t="s">
        <v>776</v>
      </c>
      <c r="N328" s="49">
        <f t="shared" si="20"/>
        <v>0.10000000000000853</v>
      </c>
      <c r="O328" s="57" t="str">
        <f t="shared" si="21"/>
        <v>(↑)</v>
      </c>
      <c r="P328" s="45">
        <v>0.20000000000000284</v>
      </c>
      <c r="Q328" s="43" t="s">
        <v>776</v>
      </c>
      <c r="R328" s="45">
        <f t="shared" ref="R328:R389" si="23">(I328-F328)</f>
        <v>0.30000000000001137</v>
      </c>
      <c r="S328" s="63" t="str">
        <f t="shared" si="22"/>
        <v>(↑)</v>
      </c>
      <c r="U328" s="17"/>
    </row>
    <row r="329" spans="1:21" ht="15" x14ac:dyDescent="0.25">
      <c r="A329" s="12" t="s">
        <v>502</v>
      </c>
      <c r="D329" s="2" t="s">
        <v>503</v>
      </c>
      <c r="E329" s="40">
        <v>82.9</v>
      </c>
      <c r="F329" s="40">
        <v>83.3</v>
      </c>
      <c r="G329" s="40">
        <v>83.4</v>
      </c>
      <c r="H329" s="40">
        <v>83.3</v>
      </c>
      <c r="I329" s="70">
        <v>83.4</v>
      </c>
      <c r="J329" s="29">
        <v>0.10000000000000853</v>
      </c>
      <c r="K329" s="22" t="s">
        <v>776</v>
      </c>
      <c r="L329" s="30">
        <v>-0.10000000000000853</v>
      </c>
      <c r="M329" s="22" t="s">
        <v>778</v>
      </c>
      <c r="N329" s="49">
        <f t="shared" si="20"/>
        <v>0.10000000000000853</v>
      </c>
      <c r="O329" s="57" t="str">
        <f t="shared" si="21"/>
        <v>(↑)</v>
      </c>
      <c r="P329" s="45">
        <v>0.39999999999999147</v>
      </c>
      <c r="Q329" s="43" t="s">
        <v>776</v>
      </c>
      <c r="R329" s="45">
        <f t="shared" si="23"/>
        <v>0.10000000000000853</v>
      </c>
      <c r="S329" s="63" t="str">
        <f t="shared" si="22"/>
        <v>(↑)</v>
      </c>
      <c r="U329" s="17"/>
    </row>
    <row r="330" spans="1:21" ht="15" x14ac:dyDescent="0.25">
      <c r="A330" s="12" t="s">
        <v>504</v>
      </c>
      <c r="D330" s="2" t="s">
        <v>505</v>
      </c>
      <c r="E330" s="40">
        <v>84.2</v>
      </c>
      <c r="F330" s="40">
        <v>84.1</v>
      </c>
      <c r="G330" s="40">
        <v>84.2</v>
      </c>
      <c r="H330" s="40">
        <v>84.4</v>
      </c>
      <c r="I330" s="70">
        <v>84.4</v>
      </c>
      <c r="J330" s="29">
        <v>0.10000000000000853</v>
      </c>
      <c r="K330" s="22" t="s">
        <v>776</v>
      </c>
      <c r="L330" s="30">
        <v>0.20000000000000284</v>
      </c>
      <c r="M330" s="22" t="s">
        <v>776</v>
      </c>
      <c r="N330" s="49">
        <f t="shared" si="20"/>
        <v>0</v>
      </c>
      <c r="O330" s="57" t="str">
        <f t="shared" si="21"/>
        <v>(↔)</v>
      </c>
      <c r="P330" s="45">
        <v>0.20000000000000284</v>
      </c>
      <c r="Q330" s="43" t="s">
        <v>776</v>
      </c>
      <c r="R330" s="45">
        <f t="shared" si="23"/>
        <v>0.30000000000001137</v>
      </c>
      <c r="S330" s="63" t="str">
        <f t="shared" si="22"/>
        <v>(↑)</v>
      </c>
      <c r="U330" s="17"/>
    </row>
    <row r="331" spans="1:21" ht="15" x14ac:dyDescent="0.25">
      <c r="A331" s="12" t="s">
        <v>506</v>
      </c>
      <c r="D331" s="2" t="s">
        <v>507</v>
      </c>
      <c r="E331" s="40">
        <v>84.6</v>
      </c>
      <c r="F331" s="40">
        <v>84.6</v>
      </c>
      <c r="G331" s="40">
        <v>84.4</v>
      </c>
      <c r="H331" s="40">
        <v>84.3</v>
      </c>
      <c r="I331" s="70">
        <v>84.5</v>
      </c>
      <c r="J331" s="29">
        <v>-0.19999999999998863</v>
      </c>
      <c r="K331" s="22" t="s">
        <v>778</v>
      </c>
      <c r="L331" s="30">
        <v>-0.10000000000000853</v>
      </c>
      <c r="M331" s="22" t="s">
        <v>778</v>
      </c>
      <c r="N331" s="49">
        <f t="shared" si="20"/>
        <v>0.20000000000000284</v>
      </c>
      <c r="O331" s="57" t="str">
        <f t="shared" si="21"/>
        <v>(↑)</v>
      </c>
      <c r="P331" s="45">
        <v>-0.29999999999999716</v>
      </c>
      <c r="Q331" s="43" t="s">
        <v>778</v>
      </c>
      <c r="R331" s="45">
        <f t="shared" si="23"/>
        <v>-9.9999999999994316E-2</v>
      </c>
      <c r="S331" s="63" t="str">
        <f t="shared" si="22"/>
        <v>(↓)</v>
      </c>
      <c r="U331" s="17"/>
    </row>
    <row r="332" spans="1:21" ht="15" x14ac:dyDescent="0.25">
      <c r="A332" s="12" t="s">
        <v>508</v>
      </c>
      <c r="D332" s="2" t="s">
        <v>509</v>
      </c>
      <c r="E332" s="40">
        <v>83.8</v>
      </c>
      <c r="F332" s="40">
        <v>83.9</v>
      </c>
      <c r="G332" s="40">
        <v>83.9</v>
      </c>
      <c r="H332" s="40">
        <v>84</v>
      </c>
      <c r="I332" s="70">
        <v>84</v>
      </c>
      <c r="J332" s="29">
        <v>0</v>
      </c>
      <c r="K332" s="22" t="s">
        <v>777</v>
      </c>
      <c r="L332" s="30">
        <v>9.9999999999994316E-2</v>
      </c>
      <c r="M332" s="22" t="s">
        <v>776</v>
      </c>
      <c r="N332" s="49">
        <f t="shared" si="20"/>
        <v>0</v>
      </c>
      <c r="O332" s="57" t="str">
        <f t="shared" si="21"/>
        <v>(↔)</v>
      </c>
      <c r="P332" s="45">
        <v>0.20000000000000284</v>
      </c>
      <c r="Q332" s="43" t="s">
        <v>776</v>
      </c>
      <c r="R332" s="45">
        <f t="shared" si="23"/>
        <v>9.9999999999994316E-2</v>
      </c>
      <c r="S332" s="63" t="str">
        <f t="shared" si="22"/>
        <v>(↑)</v>
      </c>
      <c r="U332" s="17"/>
    </row>
    <row r="333" spans="1:21" ht="15" x14ac:dyDescent="0.25">
      <c r="A333" s="12" t="s">
        <v>510</v>
      </c>
      <c r="D333" s="2" t="s">
        <v>511</v>
      </c>
      <c r="E333" s="40">
        <v>82.2</v>
      </c>
      <c r="F333" s="40">
        <v>82.2</v>
      </c>
      <c r="G333" s="40">
        <v>82.6</v>
      </c>
      <c r="H333" s="40">
        <v>82.7</v>
      </c>
      <c r="I333" s="70">
        <v>83.1</v>
      </c>
      <c r="J333" s="29">
        <v>0.39999999999999147</v>
      </c>
      <c r="K333" s="22" t="s">
        <v>776</v>
      </c>
      <c r="L333" s="30">
        <v>0.10000000000000853</v>
      </c>
      <c r="M333" s="22" t="s">
        <v>776</v>
      </c>
      <c r="N333" s="49">
        <f t="shared" si="20"/>
        <v>0.39999999999999147</v>
      </c>
      <c r="O333" s="57" t="str">
        <f t="shared" si="21"/>
        <v>(↑)</v>
      </c>
      <c r="P333" s="45">
        <v>0.5</v>
      </c>
      <c r="Q333" s="43" t="s">
        <v>776</v>
      </c>
      <c r="R333" s="45">
        <f t="shared" si="23"/>
        <v>0.89999999999999147</v>
      </c>
      <c r="S333" s="63" t="str">
        <f t="shared" si="22"/>
        <v>(↑)</v>
      </c>
      <c r="U333" s="17"/>
    </row>
    <row r="334" spans="1:21" ht="15" x14ac:dyDescent="0.25">
      <c r="A334" s="12" t="s">
        <v>512</v>
      </c>
      <c r="D334" s="2" t="s">
        <v>513</v>
      </c>
      <c r="E334" s="40">
        <v>85.3</v>
      </c>
      <c r="F334" s="40">
        <v>85.7</v>
      </c>
      <c r="G334" s="40">
        <v>86.3</v>
      </c>
      <c r="H334" s="40">
        <v>86.7</v>
      </c>
      <c r="I334" s="70">
        <v>86.3</v>
      </c>
      <c r="J334" s="29">
        <v>0.59999999999999432</v>
      </c>
      <c r="K334" s="22" t="s">
        <v>776</v>
      </c>
      <c r="L334" s="30">
        <v>0.40000000000000568</v>
      </c>
      <c r="M334" s="22" t="s">
        <v>776</v>
      </c>
      <c r="N334" s="49">
        <f t="shared" si="20"/>
        <v>-0.40000000000000568</v>
      </c>
      <c r="O334" s="57" t="str">
        <f t="shared" si="21"/>
        <v>(↓)</v>
      </c>
      <c r="P334" s="45">
        <v>1.4000000000000057</v>
      </c>
      <c r="Q334" s="43" t="s">
        <v>776</v>
      </c>
      <c r="R334" s="45">
        <f t="shared" si="23"/>
        <v>0.59999999999999432</v>
      </c>
      <c r="S334" s="63" t="str">
        <f t="shared" si="22"/>
        <v>(↑)</v>
      </c>
      <c r="U334" s="17"/>
    </row>
    <row r="335" spans="1:21" ht="15" x14ac:dyDescent="0.25">
      <c r="A335" s="12" t="s">
        <v>514</v>
      </c>
      <c r="D335" s="2" t="s">
        <v>515</v>
      </c>
      <c r="E335" s="40">
        <v>83.2</v>
      </c>
      <c r="F335" s="40">
        <v>83</v>
      </c>
      <c r="G335" s="40">
        <v>83.4</v>
      </c>
      <c r="H335" s="40">
        <v>83.4</v>
      </c>
      <c r="I335" s="70">
        <v>83.4</v>
      </c>
      <c r="J335" s="29">
        <v>0.40000000000000568</v>
      </c>
      <c r="K335" s="22" t="s">
        <v>776</v>
      </c>
      <c r="L335" s="30">
        <v>0</v>
      </c>
      <c r="M335" s="22" t="s">
        <v>777</v>
      </c>
      <c r="N335" s="49">
        <f t="shared" si="20"/>
        <v>0</v>
      </c>
      <c r="O335" s="57" t="str">
        <f t="shared" si="21"/>
        <v>(↔)</v>
      </c>
      <c r="P335" s="45">
        <v>0.20000000000000284</v>
      </c>
      <c r="Q335" s="43" t="s">
        <v>776</v>
      </c>
      <c r="R335" s="45">
        <f t="shared" si="23"/>
        <v>0.40000000000000568</v>
      </c>
      <c r="S335" s="63" t="str">
        <f t="shared" si="22"/>
        <v>(↑)</v>
      </c>
      <c r="U335" s="17"/>
    </row>
    <row r="336" spans="1:21" ht="15" x14ac:dyDescent="0.25">
      <c r="A336" s="12" t="s">
        <v>516</v>
      </c>
      <c r="D336" s="2" t="s">
        <v>517</v>
      </c>
      <c r="E336" s="40">
        <v>85</v>
      </c>
      <c r="F336" s="40">
        <v>84.8</v>
      </c>
      <c r="G336" s="40">
        <v>84.9</v>
      </c>
      <c r="H336" s="40">
        <v>84.9</v>
      </c>
      <c r="I336" s="70">
        <v>85.3</v>
      </c>
      <c r="J336" s="29">
        <v>0.10000000000000853</v>
      </c>
      <c r="K336" s="22" t="s">
        <v>776</v>
      </c>
      <c r="L336" s="30">
        <v>0</v>
      </c>
      <c r="M336" s="22" t="s">
        <v>777</v>
      </c>
      <c r="N336" s="49">
        <f t="shared" si="20"/>
        <v>0.39999999999999147</v>
      </c>
      <c r="O336" s="57" t="str">
        <f t="shared" si="21"/>
        <v>(↑)</v>
      </c>
      <c r="P336" s="45">
        <v>-9.9999999999994316E-2</v>
      </c>
      <c r="Q336" s="43" t="s">
        <v>778</v>
      </c>
      <c r="R336" s="45">
        <f t="shared" si="23"/>
        <v>0.5</v>
      </c>
      <c r="S336" s="63" t="str">
        <f t="shared" si="22"/>
        <v>(↑)</v>
      </c>
      <c r="U336" s="17"/>
    </row>
    <row r="337" spans="1:21" ht="15" x14ac:dyDescent="0.25">
      <c r="A337" s="12" t="s">
        <v>518</v>
      </c>
      <c r="D337" s="2" t="s">
        <v>519</v>
      </c>
      <c r="E337" s="40">
        <v>82.8</v>
      </c>
      <c r="F337" s="40">
        <v>82.9</v>
      </c>
      <c r="G337" s="40">
        <v>83.3</v>
      </c>
      <c r="H337" s="40">
        <v>83.3</v>
      </c>
      <c r="I337" s="70">
        <v>83.4</v>
      </c>
      <c r="J337" s="29">
        <v>0.39999999999999147</v>
      </c>
      <c r="K337" s="22" t="s">
        <v>776</v>
      </c>
      <c r="L337" s="30">
        <v>0</v>
      </c>
      <c r="M337" s="22" t="s">
        <v>777</v>
      </c>
      <c r="N337" s="49">
        <f t="shared" si="20"/>
        <v>0.10000000000000853</v>
      </c>
      <c r="O337" s="57" t="str">
        <f t="shared" si="21"/>
        <v>(↑)</v>
      </c>
      <c r="P337" s="45">
        <v>0.5</v>
      </c>
      <c r="Q337" s="43" t="s">
        <v>776</v>
      </c>
      <c r="R337" s="45">
        <f t="shared" si="23"/>
        <v>0.5</v>
      </c>
      <c r="S337" s="63" t="str">
        <f t="shared" si="22"/>
        <v>(↑)</v>
      </c>
      <c r="U337" s="17"/>
    </row>
    <row r="338" spans="1:21" ht="15" x14ac:dyDescent="0.25">
      <c r="A338" s="12" t="s">
        <v>520</v>
      </c>
      <c r="D338" s="2" t="s">
        <v>521</v>
      </c>
      <c r="E338" s="40">
        <v>84.5</v>
      </c>
      <c r="F338" s="40">
        <v>84.5</v>
      </c>
      <c r="G338" s="40">
        <v>84.3</v>
      </c>
      <c r="H338" s="40">
        <v>84.3</v>
      </c>
      <c r="I338" s="70">
        <v>84.6</v>
      </c>
      <c r="J338" s="29">
        <v>-0.20000000000000284</v>
      </c>
      <c r="K338" s="22" t="s">
        <v>778</v>
      </c>
      <c r="L338" s="30">
        <v>0</v>
      </c>
      <c r="M338" s="22" t="s">
        <v>777</v>
      </c>
      <c r="N338" s="49">
        <f t="shared" si="20"/>
        <v>0.29999999999999716</v>
      </c>
      <c r="O338" s="57" t="str">
        <f t="shared" si="21"/>
        <v>(↑)</v>
      </c>
      <c r="P338" s="45">
        <v>-0.20000000000000284</v>
      </c>
      <c r="Q338" s="43" t="s">
        <v>778</v>
      </c>
      <c r="R338" s="45">
        <f t="shared" si="23"/>
        <v>9.9999999999994316E-2</v>
      </c>
      <c r="S338" s="63" t="str">
        <f t="shared" si="22"/>
        <v>(↑)</v>
      </c>
      <c r="U338" s="17"/>
    </row>
    <row r="339" spans="1:21" ht="15" x14ac:dyDescent="0.25">
      <c r="A339" s="12" t="s">
        <v>522</v>
      </c>
      <c r="D339" s="2" t="s">
        <v>523</v>
      </c>
      <c r="E339" s="40">
        <v>85.6</v>
      </c>
      <c r="F339" s="40">
        <v>85.3</v>
      </c>
      <c r="G339" s="40">
        <v>85.1</v>
      </c>
      <c r="H339" s="40">
        <v>84.9</v>
      </c>
      <c r="I339" s="70">
        <v>84.9</v>
      </c>
      <c r="J339" s="29">
        <v>-0.20000000000000284</v>
      </c>
      <c r="K339" s="22" t="s">
        <v>778</v>
      </c>
      <c r="L339" s="30">
        <v>-0.19999999999998863</v>
      </c>
      <c r="M339" s="22" t="s">
        <v>778</v>
      </c>
      <c r="N339" s="49">
        <f t="shared" si="20"/>
        <v>0</v>
      </c>
      <c r="O339" s="57" t="str">
        <f t="shared" si="21"/>
        <v>(↔)</v>
      </c>
      <c r="P339" s="45">
        <v>-0.69999999999998863</v>
      </c>
      <c r="Q339" s="43" t="s">
        <v>778</v>
      </c>
      <c r="R339" s="45">
        <f t="shared" si="23"/>
        <v>-0.39999999999999147</v>
      </c>
      <c r="S339" s="63" t="str">
        <f t="shared" si="22"/>
        <v>(↓)</v>
      </c>
      <c r="U339" s="17"/>
    </row>
    <row r="340" spans="1:21" ht="15" x14ac:dyDescent="0.25">
      <c r="E340" s="40"/>
      <c r="F340" s="40"/>
      <c r="G340" s="40"/>
      <c r="H340" s="40"/>
      <c r="I340" s="70"/>
      <c r="J340" s="29"/>
      <c r="K340" s="22"/>
      <c r="L340" s="30"/>
      <c r="M340" s="22"/>
      <c r="N340" s="47"/>
      <c r="O340" s="47"/>
      <c r="P340" s="45"/>
      <c r="Q340" s="43"/>
      <c r="R340" s="45"/>
      <c r="S340" s="64"/>
      <c r="U340" s="17"/>
    </row>
    <row r="341" spans="1:21" ht="15" x14ac:dyDescent="0.25">
      <c r="A341" s="11" t="s">
        <v>524</v>
      </c>
      <c r="B341" s="1"/>
      <c r="C341" s="1" t="s">
        <v>525</v>
      </c>
      <c r="E341" s="40">
        <v>83.3</v>
      </c>
      <c r="F341" s="40">
        <v>83.5</v>
      </c>
      <c r="G341" s="40">
        <v>83.5</v>
      </c>
      <c r="H341" s="40">
        <v>83.5</v>
      </c>
      <c r="I341" s="70">
        <v>83.4</v>
      </c>
      <c r="J341" s="29">
        <v>0</v>
      </c>
      <c r="K341" s="22" t="s">
        <v>777</v>
      </c>
      <c r="L341" s="30">
        <v>0</v>
      </c>
      <c r="M341" s="22" t="s">
        <v>777</v>
      </c>
      <c r="N341" s="49">
        <f t="shared" si="20"/>
        <v>-9.9999999999994316E-2</v>
      </c>
      <c r="O341" s="57" t="str">
        <f t="shared" si="21"/>
        <v>(↓)</v>
      </c>
      <c r="P341" s="45">
        <v>0.20000000000000284</v>
      </c>
      <c r="Q341" s="43" t="s">
        <v>776</v>
      </c>
      <c r="R341" s="45">
        <f t="shared" si="23"/>
        <v>-9.9999999999994316E-2</v>
      </c>
      <c r="S341" s="63" t="str">
        <f t="shared" si="22"/>
        <v>(↓)</v>
      </c>
      <c r="U341" s="17"/>
    </row>
    <row r="342" spans="1:21" ht="15" x14ac:dyDescent="0.25">
      <c r="A342" s="12" t="s">
        <v>526</v>
      </c>
      <c r="D342" s="2" t="s">
        <v>527</v>
      </c>
      <c r="E342" s="40">
        <v>84.2</v>
      </c>
      <c r="F342" s="40">
        <v>84.4</v>
      </c>
      <c r="G342" s="40">
        <v>83.8</v>
      </c>
      <c r="H342" s="40">
        <v>84</v>
      </c>
      <c r="I342" s="70">
        <v>83.9</v>
      </c>
      <c r="J342" s="29">
        <v>-0.60000000000000853</v>
      </c>
      <c r="K342" s="22" t="s">
        <v>778</v>
      </c>
      <c r="L342" s="30">
        <v>0.20000000000000284</v>
      </c>
      <c r="M342" s="22" t="s">
        <v>776</v>
      </c>
      <c r="N342" s="49">
        <f t="shared" si="20"/>
        <v>-9.9999999999994316E-2</v>
      </c>
      <c r="O342" s="57" t="str">
        <f t="shared" si="21"/>
        <v>(↓)</v>
      </c>
      <c r="P342" s="45">
        <v>-0.20000000000000284</v>
      </c>
      <c r="Q342" s="43" t="s">
        <v>778</v>
      </c>
      <c r="R342" s="45">
        <f t="shared" si="23"/>
        <v>-0.5</v>
      </c>
      <c r="S342" s="63" t="str">
        <f t="shared" si="22"/>
        <v>(↓)</v>
      </c>
      <c r="U342" s="17"/>
    </row>
    <row r="343" spans="1:21" ht="15" x14ac:dyDescent="0.25">
      <c r="A343" s="12" t="s">
        <v>528</v>
      </c>
      <c r="D343" s="2" t="s">
        <v>529</v>
      </c>
      <c r="E343" s="40">
        <v>83.3</v>
      </c>
      <c r="F343" s="40">
        <v>83.6</v>
      </c>
      <c r="G343" s="40">
        <v>83.5</v>
      </c>
      <c r="H343" s="40">
        <v>83.5</v>
      </c>
      <c r="I343" s="70">
        <v>83.3</v>
      </c>
      <c r="J343" s="29">
        <v>-9.9999999999994316E-2</v>
      </c>
      <c r="K343" s="22" t="s">
        <v>778</v>
      </c>
      <c r="L343" s="30">
        <v>0</v>
      </c>
      <c r="M343" s="22" t="s">
        <v>777</v>
      </c>
      <c r="N343" s="49">
        <f t="shared" si="20"/>
        <v>-0.20000000000000284</v>
      </c>
      <c r="O343" s="57" t="str">
        <f t="shared" si="21"/>
        <v>(↓)</v>
      </c>
      <c r="P343" s="45">
        <v>0.20000000000000284</v>
      </c>
      <c r="Q343" s="43" t="s">
        <v>776</v>
      </c>
      <c r="R343" s="45">
        <f t="shared" si="23"/>
        <v>-0.29999999999999716</v>
      </c>
      <c r="S343" s="63" t="str">
        <f t="shared" si="22"/>
        <v>(↓)</v>
      </c>
      <c r="U343" s="17"/>
    </row>
    <row r="344" spans="1:21" ht="15" x14ac:dyDescent="0.25">
      <c r="A344" s="12" t="s">
        <v>530</v>
      </c>
      <c r="D344" s="2" t="s">
        <v>531</v>
      </c>
      <c r="E344" s="40">
        <v>81.7</v>
      </c>
      <c r="F344" s="40">
        <v>81.900000000000006</v>
      </c>
      <c r="G344" s="40">
        <v>82.3</v>
      </c>
      <c r="H344" s="40">
        <v>82.4</v>
      </c>
      <c r="I344" s="70">
        <v>82.4</v>
      </c>
      <c r="J344" s="29">
        <v>0.39999999999999147</v>
      </c>
      <c r="K344" s="22" t="s">
        <v>776</v>
      </c>
      <c r="L344" s="30">
        <v>0.10000000000000853</v>
      </c>
      <c r="M344" s="22" t="s">
        <v>776</v>
      </c>
      <c r="N344" s="49">
        <f t="shared" ref="N344:N410" si="24">(I344-H344)</f>
        <v>0</v>
      </c>
      <c r="O344" s="57" t="str">
        <f t="shared" ref="O344:O407" si="25">IF(N344&lt;0,"(↓)",IF(N344&gt;0,"(↑)","(↔)"))</f>
        <v>(↔)</v>
      </c>
      <c r="P344" s="45">
        <v>0.70000000000000284</v>
      </c>
      <c r="Q344" s="43" t="s">
        <v>776</v>
      </c>
      <c r="R344" s="45">
        <f t="shared" si="23"/>
        <v>0.5</v>
      </c>
      <c r="S344" s="63" t="str">
        <f t="shared" ref="S344:S407" si="26">IF(R344&lt;0,"(↓)",IF(R344&gt;0,"(↑)","(↔)"))</f>
        <v>(↑)</v>
      </c>
      <c r="U344" s="17"/>
    </row>
    <row r="345" spans="1:21" ht="15" x14ac:dyDescent="0.25">
      <c r="A345" s="12" t="s">
        <v>532</v>
      </c>
      <c r="D345" s="2" t="s">
        <v>533</v>
      </c>
      <c r="E345" s="40">
        <v>82.2</v>
      </c>
      <c r="F345" s="40">
        <v>82.8</v>
      </c>
      <c r="G345" s="40">
        <v>82.8</v>
      </c>
      <c r="H345" s="40">
        <v>82.6</v>
      </c>
      <c r="I345" s="70">
        <v>82.4</v>
      </c>
      <c r="J345" s="29">
        <v>0</v>
      </c>
      <c r="K345" s="22" t="s">
        <v>777</v>
      </c>
      <c r="L345" s="30">
        <v>-0.20000000000000284</v>
      </c>
      <c r="M345" s="22" t="s">
        <v>778</v>
      </c>
      <c r="N345" s="49">
        <f t="shared" si="24"/>
        <v>-0.19999999999998863</v>
      </c>
      <c r="O345" s="57" t="str">
        <f t="shared" si="25"/>
        <v>(↓)</v>
      </c>
      <c r="P345" s="45">
        <v>0.39999999999999147</v>
      </c>
      <c r="Q345" s="43" t="s">
        <v>776</v>
      </c>
      <c r="R345" s="45">
        <f t="shared" si="23"/>
        <v>-0.39999999999999147</v>
      </c>
      <c r="S345" s="63" t="str">
        <f t="shared" si="26"/>
        <v>(↓)</v>
      </c>
      <c r="T345" s="15" t="s">
        <v>771</v>
      </c>
      <c r="U345" s="17"/>
    </row>
    <row r="346" spans="1:21" ht="15" x14ac:dyDescent="0.25">
      <c r="A346" s="12" t="s">
        <v>534</v>
      </c>
      <c r="D346" s="2" t="s">
        <v>535</v>
      </c>
      <c r="E346" s="40">
        <v>83.2</v>
      </c>
      <c r="F346" s="40">
        <v>83.1</v>
      </c>
      <c r="G346" s="40">
        <v>83.1</v>
      </c>
      <c r="H346" s="40">
        <v>83.2</v>
      </c>
      <c r="I346" s="70">
        <v>83.6</v>
      </c>
      <c r="J346" s="29">
        <v>0</v>
      </c>
      <c r="K346" s="22" t="s">
        <v>777</v>
      </c>
      <c r="L346" s="30">
        <v>0.10000000000000853</v>
      </c>
      <c r="M346" s="22" t="s">
        <v>776</v>
      </c>
      <c r="N346" s="49">
        <f t="shared" si="24"/>
        <v>0.39999999999999147</v>
      </c>
      <c r="O346" s="57" t="str">
        <f t="shared" si="25"/>
        <v>(↑)</v>
      </c>
      <c r="P346" s="45">
        <v>0</v>
      </c>
      <c r="Q346" s="43" t="s">
        <v>777</v>
      </c>
      <c r="R346" s="45">
        <f t="shared" si="23"/>
        <v>0.5</v>
      </c>
      <c r="S346" s="63" t="str">
        <f t="shared" si="26"/>
        <v>(↑)</v>
      </c>
      <c r="U346" s="17"/>
    </row>
    <row r="347" spans="1:21" ht="15" x14ac:dyDescent="0.25">
      <c r="A347" s="12" t="s">
        <v>536</v>
      </c>
      <c r="D347" s="2" t="s">
        <v>537</v>
      </c>
      <c r="E347" s="40">
        <v>83.4</v>
      </c>
      <c r="F347" s="40">
        <v>83.6</v>
      </c>
      <c r="G347" s="40">
        <v>83.4</v>
      </c>
      <c r="H347" s="40">
        <v>83.5</v>
      </c>
      <c r="I347" s="70">
        <v>83.6</v>
      </c>
      <c r="J347" s="29">
        <v>-0.19999999999998863</v>
      </c>
      <c r="K347" s="22" t="s">
        <v>778</v>
      </c>
      <c r="L347" s="30">
        <v>9.9999999999994316E-2</v>
      </c>
      <c r="M347" s="22" t="s">
        <v>776</v>
      </c>
      <c r="N347" s="49">
        <f t="shared" si="24"/>
        <v>9.9999999999994316E-2</v>
      </c>
      <c r="O347" s="57" t="str">
        <f t="shared" si="25"/>
        <v>(↑)</v>
      </c>
      <c r="P347" s="45">
        <v>9.9999999999994316E-2</v>
      </c>
      <c r="Q347" s="43" t="s">
        <v>776</v>
      </c>
      <c r="R347" s="45">
        <f t="shared" si="23"/>
        <v>0</v>
      </c>
      <c r="S347" s="63" t="str">
        <f t="shared" si="26"/>
        <v>(↔)</v>
      </c>
      <c r="U347" s="17"/>
    </row>
    <row r="348" spans="1:21" ht="15" x14ac:dyDescent="0.25">
      <c r="A348" s="12" t="s">
        <v>538</v>
      </c>
      <c r="D348" s="2" t="s">
        <v>539</v>
      </c>
      <c r="E348" s="40">
        <v>84.3</v>
      </c>
      <c r="F348" s="40">
        <v>84.5</v>
      </c>
      <c r="G348" s="40">
        <v>84.6</v>
      </c>
      <c r="H348" s="40">
        <v>84.7</v>
      </c>
      <c r="I348" s="70">
        <v>85.1</v>
      </c>
      <c r="J348" s="29">
        <v>9.9999999999994316E-2</v>
      </c>
      <c r="K348" s="22" t="s">
        <v>776</v>
      </c>
      <c r="L348" s="30">
        <v>0.10000000000000853</v>
      </c>
      <c r="M348" s="22" t="s">
        <v>776</v>
      </c>
      <c r="N348" s="49">
        <f t="shared" si="24"/>
        <v>0.39999999999999147</v>
      </c>
      <c r="O348" s="57" t="str">
        <f t="shared" si="25"/>
        <v>(↑)</v>
      </c>
      <c r="P348" s="45">
        <v>0.40000000000000568</v>
      </c>
      <c r="Q348" s="43" t="s">
        <v>776</v>
      </c>
      <c r="R348" s="45">
        <f t="shared" si="23"/>
        <v>0.59999999999999432</v>
      </c>
      <c r="S348" s="63" t="str">
        <f t="shared" si="26"/>
        <v>(↑)</v>
      </c>
      <c r="U348" s="17"/>
    </row>
    <row r="349" spans="1:21" ht="15" x14ac:dyDescent="0.25">
      <c r="A349" s="12" t="s">
        <v>540</v>
      </c>
      <c r="D349" s="2" t="s">
        <v>541</v>
      </c>
      <c r="E349" s="40">
        <v>83.5</v>
      </c>
      <c r="F349" s="40">
        <v>83.4</v>
      </c>
      <c r="G349" s="40">
        <v>83.3</v>
      </c>
      <c r="H349" s="40">
        <v>83.2</v>
      </c>
      <c r="I349" s="70">
        <v>83.2</v>
      </c>
      <c r="J349" s="29">
        <v>-0.10000000000000853</v>
      </c>
      <c r="K349" s="22" t="s">
        <v>778</v>
      </c>
      <c r="L349" s="30">
        <v>-9.9999999999994316E-2</v>
      </c>
      <c r="M349" s="22" t="s">
        <v>778</v>
      </c>
      <c r="N349" s="49">
        <f t="shared" si="24"/>
        <v>0</v>
      </c>
      <c r="O349" s="57" t="str">
        <f t="shared" si="25"/>
        <v>(↔)</v>
      </c>
      <c r="P349" s="45">
        <v>-0.29999999999999716</v>
      </c>
      <c r="Q349" s="43" t="s">
        <v>778</v>
      </c>
      <c r="R349" s="45">
        <f t="shared" si="23"/>
        <v>-0.20000000000000284</v>
      </c>
      <c r="S349" s="63" t="str">
        <f t="shared" si="26"/>
        <v>(↓)</v>
      </c>
      <c r="U349" s="17"/>
    </row>
    <row r="350" spans="1:21" ht="15" x14ac:dyDescent="0.25">
      <c r="A350" s="12" t="s">
        <v>542</v>
      </c>
      <c r="D350" s="2" t="s">
        <v>543</v>
      </c>
      <c r="E350" s="40">
        <v>82.6</v>
      </c>
      <c r="F350" s="40">
        <v>83.1</v>
      </c>
      <c r="G350" s="40">
        <v>83.1</v>
      </c>
      <c r="H350" s="40">
        <v>82.8</v>
      </c>
      <c r="I350" s="70">
        <v>82.6</v>
      </c>
      <c r="J350" s="29">
        <v>0</v>
      </c>
      <c r="K350" s="22" t="s">
        <v>777</v>
      </c>
      <c r="L350" s="30">
        <v>-0.29999999999999716</v>
      </c>
      <c r="M350" s="22" t="s">
        <v>778</v>
      </c>
      <c r="N350" s="49">
        <f t="shared" si="24"/>
        <v>-0.20000000000000284</v>
      </c>
      <c r="O350" s="57" t="str">
        <f t="shared" si="25"/>
        <v>(↓)</v>
      </c>
      <c r="P350" s="45">
        <v>0.20000000000000284</v>
      </c>
      <c r="Q350" s="43" t="s">
        <v>776</v>
      </c>
      <c r="R350" s="45">
        <f t="shared" si="23"/>
        <v>-0.5</v>
      </c>
      <c r="S350" s="63" t="str">
        <f t="shared" si="26"/>
        <v>(↓)</v>
      </c>
      <c r="T350" s="15" t="s">
        <v>771</v>
      </c>
      <c r="U350" s="17"/>
    </row>
    <row r="351" spans="1:21" ht="15" x14ac:dyDescent="0.25">
      <c r="A351" s="12" t="s">
        <v>544</v>
      </c>
      <c r="D351" s="2" t="s">
        <v>545</v>
      </c>
      <c r="E351" s="40">
        <v>82.4</v>
      </c>
      <c r="F351" s="40">
        <v>82.6</v>
      </c>
      <c r="G351" s="40">
        <v>82.5</v>
      </c>
      <c r="H351" s="40">
        <v>82.5</v>
      </c>
      <c r="I351" s="70">
        <v>82.1</v>
      </c>
      <c r="J351" s="29">
        <v>-9.9999999999994316E-2</v>
      </c>
      <c r="K351" s="22" t="s">
        <v>778</v>
      </c>
      <c r="L351" s="30">
        <v>0</v>
      </c>
      <c r="M351" s="22" t="s">
        <v>777</v>
      </c>
      <c r="N351" s="49">
        <f t="shared" si="24"/>
        <v>-0.40000000000000568</v>
      </c>
      <c r="O351" s="57" t="str">
        <f t="shared" si="25"/>
        <v>(↓)</v>
      </c>
      <c r="P351" s="45">
        <v>9.9999999999994316E-2</v>
      </c>
      <c r="Q351" s="43" t="s">
        <v>776</v>
      </c>
      <c r="R351" s="45">
        <f t="shared" si="23"/>
        <v>-0.5</v>
      </c>
      <c r="S351" s="63" t="str">
        <f t="shared" si="26"/>
        <v>(↓)</v>
      </c>
      <c r="U351" s="17"/>
    </row>
    <row r="352" spans="1:21" ht="15" x14ac:dyDescent="0.25">
      <c r="A352" s="12" t="s">
        <v>546</v>
      </c>
      <c r="D352" s="2" t="s">
        <v>547</v>
      </c>
      <c r="E352" s="40">
        <v>84.1</v>
      </c>
      <c r="F352" s="40">
        <v>84.6</v>
      </c>
      <c r="G352" s="40">
        <v>85.1</v>
      </c>
      <c r="H352" s="40">
        <v>84.8</v>
      </c>
      <c r="I352" s="70">
        <v>84.7</v>
      </c>
      <c r="J352" s="29">
        <v>0.5</v>
      </c>
      <c r="K352" s="22" t="s">
        <v>776</v>
      </c>
      <c r="L352" s="30">
        <v>-0.29999999999999716</v>
      </c>
      <c r="M352" s="22" t="s">
        <v>778</v>
      </c>
      <c r="N352" s="49">
        <f t="shared" si="24"/>
        <v>-9.9999999999994316E-2</v>
      </c>
      <c r="O352" s="57" t="str">
        <f t="shared" si="25"/>
        <v>(↓)</v>
      </c>
      <c r="P352" s="45">
        <v>0.70000000000000284</v>
      </c>
      <c r="Q352" s="43" t="s">
        <v>776</v>
      </c>
      <c r="R352" s="45">
        <f t="shared" si="23"/>
        <v>0.10000000000000853</v>
      </c>
      <c r="S352" s="63" t="str">
        <f t="shared" si="26"/>
        <v>(↑)</v>
      </c>
      <c r="T352" s="15" t="s">
        <v>771</v>
      </c>
      <c r="U352" s="17"/>
    </row>
    <row r="353" spans="1:21" ht="15" x14ac:dyDescent="0.25">
      <c r="A353" s="12" t="s">
        <v>548</v>
      </c>
      <c r="D353" s="2" t="s">
        <v>549</v>
      </c>
      <c r="E353" s="40">
        <v>85</v>
      </c>
      <c r="F353" s="40">
        <v>85.2</v>
      </c>
      <c r="G353" s="40">
        <v>84.8</v>
      </c>
      <c r="H353" s="40">
        <v>84.4</v>
      </c>
      <c r="I353" s="70">
        <v>84.3</v>
      </c>
      <c r="J353" s="29">
        <v>-0.40000000000000568</v>
      </c>
      <c r="K353" s="22" t="s">
        <v>778</v>
      </c>
      <c r="L353" s="30">
        <v>-0.39999999999999147</v>
      </c>
      <c r="M353" s="22" t="s">
        <v>778</v>
      </c>
      <c r="N353" s="49">
        <f t="shared" si="24"/>
        <v>-0.10000000000000853</v>
      </c>
      <c r="O353" s="57" t="str">
        <f t="shared" si="25"/>
        <v>(↓)</v>
      </c>
      <c r="P353" s="45">
        <v>-0.59999999999999432</v>
      </c>
      <c r="Q353" s="43" t="s">
        <v>778</v>
      </c>
      <c r="R353" s="45">
        <f t="shared" si="23"/>
        <v>-0.90000000000000568</v>
      </c>
      <c r="S353" s="63" t="str">
        <f t="shared" si="26"/>
        <v>(↓)</v>
      </c>
      <c r="T353" s="15" t="s">
        <v>786</v>
      </c>
      <c r="U353" s="17"/>
    </row>
    <row r="354" spans="1:21" ht="15" x14ac:dyDescent="0.25">
      <c r="E354" s="40"/>
      <c r="F354" s="40"/>
      <c r="G354" s="40"/>
      <c r="H354" s="40"/>
      <c r="I354" s="70"/>
      <c r="J354" s="29"/>
      <c r="K354" s="22"/>
      <c r="L354" s="30"/>
      <c r="M354" s="22"/>
      <c r="N354" s="47"/>
      <c r="O354" s="47"/>
      <c r="P354" s="45"/>
      <c r="Q354" s="43"/>
      <c r="R354" s="45"/>
      <c r="S354" s="64"/>
      <c r="U354" s="17"/>
    </row>
    <row r="355" spans="1:21" ht="15" x14ac:dyDescent="0.25">
      <c r="A355" s="11" t="s">
        <v>550</v>
      </c>
      <c r="B355" s="1"/>
      <c r="C355" s="1" t="s">
        <v>551</v>
      </c>
      <c r="D355" s="1"/>
      <c r="E355" s="40">
        <v>83.8</v>
      </c>
      <c r="F355" s="40">
        <v>83.9</v>
      </c>
      <c r="G355" s="40">
        <v>84</v>
      </c>
      <c r="H355" s="40">
        <v>84.3</v>
      </c>
      <c r="I355" s="70">
        <v>84.6</v>
      </c>
      <c r="J355" s="29">
        <v>9.9999999999994316E-2</v>
      </c>
      <c r="K355" s="22" t="s">
        <v>776</v>
      </c>
      <c r="L355" s="30">
        <v>0.29999999999999716</v>
      </c>
      <c r="M355" s="22" t="s">
        <v>776</v>
      </c>
      <c r="N355" s="49">
        <f t="shared" si="24"/>
        <v>0.29999999999999716</v>
      </c>
      <c r="O355" s="57" t="str">
        <f t="shared" si="25"/>
        <v>(↑)</v>
      </c>
      <c r="P355" s="45">
        <v>0.5</v>
      </c>
      <c r="Q355" s="43" t="s">
        <v>776</v>
      </c>
      <c r="R355" s="45">
        <f t="shared" si="23"/>
        <v>0.69999999999998863</v>
      </c>
      <c r="S355" s="63" t="str">
        <f t="shared" si="26"/>
        <v>(↑)</v>
      </c>
      <c r="U355" s="17"/>
    </row>
    <row r="356" spans="1:21" ht="15" x14ac:dyDescent="0.25">
      <c r="A356" s="12" t="s">
        <v>552</v>
      </c>
      <c r="D356" s="2" t="s">
        <v>553</v>
      </c>
      <c r="E356" s="40">
        <v>83.6</v>
      </c>
      <c r="F356" s="40">
        <v>83.4</v>
      </c>
      <c r="G356" s="40">
        <v>83.3</v>
      </c>
      <c r="H356" s="40">
        <v>83.5</v>
      </c>
      <c r="I356" s="70">
        <v>83.5</v>
      </c>
      <c r="J356" s="29">
        <v>-0.10000000000000853</v>
      </c>
      <c r="K356" s="22" t="s">
        <v>778</v>
      </c>
      <c r="L356" s="30">
        <v>0.20000000000000284</v>
      </c>
      <c r="M356" s="22" t="s">
        <v>776</v>
      </c>
      <c r="N356" s="49">
        <f t="shared" si="24"/>
        <v>0</v>
      </c>
      <c r="O356" s="57" t="str">
        <f t="shared" si="25"/>
        <v>(↔)</v>
      </c>
      <c r="P356" s="45">
        <v>-9.9999999999994316E-2</v>
      </c>
      <c r="Q356" s="43" t="s">
        <v>778</v>
      </c>
      <c r="R356" s="45">
        <f t="shared" si="23"/>
        <v>9.9999999999994316E-2</v>
      </c>
      <c r="S356" s="63" t="str">
        <f t="shared" si="26"/>
        <v>(↑)</v>
      </c>
      <c r="U356" s="17"/>
    </row>
    <row r="357" spans="1:21" ht="15" x14ac:dyDescent="0.25">
      <c r="A357" s="12" t="s">
        <v>554</v>
      </c>
      <c r="D357" s="2" t="s">
        <v>555</v>
      </c>
      <c r="E357" s="40">
        <v>82.9</v>
      </c>
      <c r="F357" s="40">
        <v>83.6</v>
      </c>
      <c r="G357" s="40">
        <v>83.7</v>
      </c>
      <c r="H357" s="40">
        <v>84.3</v>
      </c>
      <c r="I357" s="70">
        <v>84.3</v>
      </c>
      <c r="J357" s="29">
        <v>0.10000000000000853</v>
      </c>
      <c r="K357" s="22" t="s">
        <v>776</v>
      </c>
      <c r="L357" s="30">
        <v>0.59999999999999432</v>
      </c>
      <c r="M357" s="22" t="s">
        <v>776</v>
      </c>
      <c r="N357" s="49">
        <f t="shared" si="24"/>
        <v>0</v>
      </c>
      <c r="O357" s="57" t="str">
        <f t="shared" si="25"/>
        <v>(↔)</v>
      </c>
      <c r="P357" s="45">
        <v>1.3999999999999915</v>
      </c>
      <c r="Q357" s="43" t="s">
        <v>776</v>
      </c>
      <c r="R357" s="45">
        <f t="shared" si="23"/>
        <v>0.70000000000000284</v>
      </c>
      <c r="S357" s="63" t="str">
        <f t="shared" si="26"/>
        <v>(↑)</v>
      </c>
      <c r="U357" s="17"/>
    </row>
    <row r="358" spans="1:21" ht="15" x14ac:dyDescent="0.25">
      <c r="A358" s="12" t="s">
        <v>556</v>
      </c>
      <c r="D358" s="2" t="s">
        <v>557</v>
      </c>
      <c r="E358" s="40">
        <v>84.4</v>
      </c>
      <c r="F358" s="40">
        <v>84.2</v>
      </c>
      <c r="G358" s="40">
        <v>84.7</v>
      </c>
      <c r="H358" s="40">
        <v>85</v>
      </c>
      <c r="I358" s="70">
        <v>85.5</v>
      </c>
      <c r="J358" s="29">
        <v>0.5</v>
      </c>
      <c r="K358" s="22" t="s">
        <v>776</v>
      </c>
      <c r="L358" s="30">
        <v>0.29999999999999716</v>
      </c>
      <c r="M358" s="22" t="s">
        <v>776</v>
      </c>
      <c r="N358" s="49">
        <f t="shared" si="24"/>
        <v>0.5</v>
      </c>
      <c r="O358" s="57" t="str">
        <f t="shared" si="25"/>
        <v>(↑)</v>
      </c>
      <c r="P358" s="45">
        <v>0.59999999999999432</v>
      </c>
      <c r="Q358" s="43" t="s">
        <v>776</v>
      </c>
      <c r="R358" s="45">
        <f t="shared" si="23"/>
        <v>1.2999999999999972</v>
      </c>
      <c r="S358" s="63" t="str">
        <f t="shared" si="26"/>
        <v>(↑)</v>
      </c>
      <c r="U358" s="17"/>
    </row>
    <row r="359" spans="1:21" ht="15" x14ac:dyDescent="0.25">
      <c r="A359" s="12" t="s">
        <v>558</v>
      </c>
      <c r="D359" s="2" t="s">
        <v>559</v>
      </c>
      <c r="E359" s="40">
        <v>84.3</v>
      </c>
      <c r="F359" s="40">
        <v>84.1</v>
      </c>
      <c r="G359" s="40">
        <v>84.5</v>
      </c>
      <c r="H359" s="40">
        <v>84.7</v>
      </c>
      <c r="I359" s="70">
        <v>85.4</v>
      </c>
      <c r="J359" s="29">
        <v>0.40000000000000568</v>
      </c>
      <c r="K359" s="22" t="s">
        <v>776</v>
      </c>
      <c r="L359" s="30">
        <v>0.20000000000000284</v>
      </c>
      <c r="M359" s="22" t="s">
        <v>776</v>
      </c>
      <c r="N359" s="49">
        <f t="shared" si="24"/>
        <v>0.70000000000000284</v>
      </c>
      <c r="O359" s="57" t="str">
        <f t="shared" si="25"/>
        <v>(↑)</v>
      </c>
      <c r="P359" s="45">
        <v>0.40000000000000568</v>
      </c>
      <c r="Q359" s="43" t="s">
        <v>776</v>
      </c>
      <c r="R359" s="45">
        <f t="shared" si="23"/>
        <v>1.3000000000000114</v>
      </c>
      <c r="S359" s="63" t="str">
        <f t="shared" si="26"/>
        <v>(↑)</v>
      </c>
      <c r="U359" s="17"/>
    </row>
    <row r="360" spans="1:21" ht="15" x14ac:dyDescent="0.25">
      <c r="A360" s="12" t="s">
        <v>560</v>
      </c>
      <c r="D360" s="2" t="s">
        <v>561</v>
      </c>
      <c r="E360" s="40">
        <v>83.6</v>
      </c>
      <c r="F360" s="40">
        <v>83.9</v>
      </c>
      <c r="G360" s="40">
        <v>83.9</v>
      </c>
      <c r="H360" s="40">
        <v>84</v>
      </c>
      <c r="I360" s="70">
        <v>84.1</v>
      </c>
      <c r="J360" s="29">
        <v>0</v>
      </c>
      <c r="K360" s="22" t="s">
        <v>777</v>
      </c>
      <c r="L360" s="30">
        <v>9.9999999999994316E-2</v>
      </c>
      <c r="M360" s="22" t="s">
        <v>776</v>
      </c>
      <c r="N360" s="49">
        <f t="shared" si="24"/>
        <v>9.9999999999994316E-2</v>
      </c>
      <c r="O360" s="57" t="str">
        <f t="shared" si="25"/>
        <v>(↑)</v>
      </c>
      <c r="P360" s="45">
        <v>0.40000000000000568</v>
      </c>
      <c r="Q360" s="43" t="s">
        <v>776</v>
      </c>
      <c r="R360" s="45">
        <f t="shared" si="23"/>
        <v>0.19999999999998863</v>
      </c>
      <c r="S360" s="63" t="str">
        <f t="shared" si="26"/>
        <v>(↑)</v>
      </c>
      <c r="U360" s="17"/>
    </row>
    <row r="361" spans="1:21" ht="15" x14ac:dyDescent="0.25">
      <c r="E361" s="40"/>
      <c r="F361" s="40"/>
      <c r="G361" s="40"/>
      <c r="H361" s="40"/>
      <c r="I361" s="70"/>
      <c r="J361" s="29"/>
      <c r="K361" s="22"/>
      <c r="L361" s="30"/>
      <c r="M361" s="22"/>
      <c r="N361" s="47"/>
      <c r="O361" s="57"/>
      <c r="P361" s="45"/>
      <c r="Q361" s="43"/>
      <c r="R361" s="45"/>
      <c r="S361" s="63"/>
      <c r="U361" s="17"/>
    </row>
    <row r="362" spans="1:21" ht="15" x14ac:dyDescent="0.25">
      <c r="A362" s="11" t="s">
        <v>562</v>
      </c>
      <c r="B362" s="1"/>
      <c r="C362" s="1" t="s">
        <v>563</v>
      </c>
      <c r="E362" s="40">
        <v>84.4</v>
      </c>
      <c r="F362" s="40">
        <v>84.5</v>
      </c>
      <c r="G362" s="40">
        <v>84.5</v>
      </c>
      <c r="H362" s="40">
        <v>84.5</v>
      </c>
      <c r="I362" s="70">
        <v>84.6</v>
      </c>
      <c r="J362" s="29">
        <v>0</v>
      </c>
      <c r="K362" s="22" t="s">
        <v>777</v>
      </c>
      <c r="L362" s="30">
        <v>0</v>
      </c>
      <c r="M362" s="22" t="s">
        <v>777</v>
      </c>
      <c r="N362" s="49">
        <f t="shared" si="24"/>
        <v>9.9999999999994316E-2</v>
      </c>
      <c r="O362" s="57" t="str">
        <f t="shared" si="25"/>
        <v>(↑)</v>
      </c>
      <c r="P362" s="45">
        <v>9.9999999999994316E-2</v>
      </c>
      <c r="Q362" s="43" t="s">
        <v>776</v>
      </c>
      <c r="R362" s="45">
        <f t="shared" si="23"/>
        <v>9.9999999999994316E-2</v>
      </c>
      <c r="S362" s="63" t="str">
        <f t="shared" si="26"/>
        <v>(↑)</v>
      </c>
      <c r="U362" s="17"/>
    </row>
    <row r="363" spans="1:21" ht="15" x14ac:dyDescent="0.25">
      <c r="A363" s="12" t="s">
        <v>564</v>
      </c>
      <c r="D363" s="2" t="s">
        <v>565</v>
      </c>
      <c r="E363" s="40">
        <v>84.3</v>
      </c>
      <c r="F363" s="40">
        <v>84.9</v>
      </c>
      <c r="G363" s="40">
        <v>85.3</v>
      </c>
      <c r="H363" s="40">
        <v>85.5</v>
      </c>
      <c r="I363" s="70">
        <v>85.6</v>
      </c>
      <c r="J363" s="29">
        <v>0.39999999999999147</v>
      </c>
      <c r="K363" s="22" t="s">
        <v>776</v>
      </c>
      <c r="L363" s="30">
        <v>0.20000000000000284</v>
      </c>
      <c r="M363" s="22" t="s">
        <v>776</v>
      </c>
      <c r="N363" s="49">
        <f t="shared" si="24"/>
        <v>9.9999999999994316E-2</v>
      </c>
      <c r="O363" s="57" t="str">
        <f t="shared" si="25"/>
        <v>(↑)</v>
      </c>
      <c r="P363" s="45">
        <v>1.2000000000000028</v>
      </c>
      <c r="Q363" s="43" t="s">
        <v>776</v>
      </c>
      <c r="R363" s="45">
        <f t="shared" si="23"/>
        <v>0.69999999999998863</v>
      </c>
      <c r="S363" s="63" t="str">
        <f t="shared" si="26"/>
        <v>(↑)</v>
      </c>
      <c r="U363" s="17"/>
    </row>
    <row r="364" spans="1:21" ht="15" x14ac:dyDescent="0.25">
      <c r="A364" s="12" t="s">
        <v>566</v>
      </c>
      <c r="D364" s="2" t="s">
        <v>567</v>
      </c>
      <c r="E364" s="40">
        <v>85.2</v>
      </c>
      <c r="F364" s="40">
        <v>85.3</v>
      </c>
      <c r="G364" s="40">
        <v>85.5</v>
      </c>
      <c r="H364" s="40">
        <v>85.5</v>
      </c>
      <c r="I364" s="70">
        <v>85.3</v>
      </c>
      <c r="J364" s="29">
        <v>0.20000000000000284</v>
      </c>
      <c r="K364" s="22" t="s">
        <v>776</v>
      </c>
      <c r="L364" s="30">
        <v>0</v>
      </c>
      <c r="M364" s="22" t="s">
        <v>777</v>
      </c>
      <c r="N364" s="49">
        <f t="shared" si="24"/>
        <v>-0.20000000000000284</v>
      </c>
      <c r="O364" s="57" t="str">
        <f t="shared" si="25"/>
        <v>(↓)</v>
      </c>
      <c r="P364" s="45">
        <v>0.29999999999999716</v>
      </c>
      <c r="Q364" s="43" t="s">
        <v>776</v>
      </c>
      <c r="R364" s="45">
        <f t="shared" si="23"/>
        <v>0</v>
      </c>
      <c r="S364" s="63" t="str">
        <f t="shared" si="26"/>
        <v>(↔)</v>
      </c>
      <c r="U364" s="17"/>
    </row>
    <row r="365" spans="1:21" ht="15" x14ac:dyDescent="0.25">
      <c r="A365" s="12" t="s">
        <v>568</v>
      </c>
      <c r="D365" s="2" t="s">
        <v>569</v>
      </c>
      <c r="E365" s="40">
        <v>85.1</v>
      </c>
      <c r="F365" s="40">
        <v>84.8</v>
      </c>
      <c r="G365" s="40">
        <v>84.6</v>
      </c>
      <c r="H365" s="40">
        <v>84.4</v>
      </c>
      <c r="I365" s="70">
        <v>84.8</v>
      </c>
      <c r="J365" s="29">
        <v>-0.20000000000000284</v>
      </c>
      <c r="K365" s="22" t="s">
        <v>778</v>
      </c>
      <c r="L365" s="30">
        <v>-0.19999999999998863</v>
      </c>
      <c r="M365" s="22" t="s">
        <v>778</v>
      </c>
      <c r="N365" s="49">
        <f t="shared" si="24"/>
        <v>0.39999999999999147</v>
      </c>
      <c r="O365" s="57" t="str">
        <f t="shared" si="25"/>
        <v>(↑)</v>
      </c>
      <c r="P365" s="45">
        <v>-0.69999999999998863</v>
      </c>
      <c r="Q365" s="43" t="s">
        <v>778</v>
      </c>
      <c r="R365" s="45">
        <f t="shared" si="23"/>
        <v>0</v>
      </c>
      <c r="S365" s="63" t="str">
        <f t="shared" si="26"/>
        <v>(↔)</v>
      </c>
      <c r="U365" s="17"/>
    </row>
    <row r="366" spans="1:21" ht="15" x14ac:dyDescent="0.25">
      <c r="A366" s="12" t="s">
        <v>570</v>
      </c>
      <c r="D366" s="2" t="s">
        <v>571</v>
      </c>
      <c r="E366" s="40">
        <v>85.1</v>
      </c>
      <c r="F366" s="40">
        <v>85.1</v>
      </c>
      <c r="G366" s="40">
        <v>84.9</v>
      </c>
      <c r="H366" s="40">
        <v>84.7</v>
      </c>
      <c r="I366" s="70">
        <v>85.1</v>
      </c>
      <c r="J366" s="29">
        <v>-0.19999999999998863</v>
      </c>
      <c r="K366" s="22" t="s">
        <v>778</v>
      </c>
      <c r="L366" s="30">
        <v>-0.20000000000000284</v>
      </c>
      <c r="M366" s="22" t="s">
        <v>778</v>
      </c>
      <c r="N366" s="49">
        <f t="shared" si="24"/>
        <v>0.39999999999999147</v>
      </c>
      <c r="O366" s="57" t="str">
        <f t="shared" si="25"/>
        <v>(↑)</v>
      </c>
      <c r="P366" s="45">
        <v>-0.39999999999999147</v>
      </c>
      <c r="Q366" s="43" t="s">
        <v>778</v>
      </c>
      <c r="R366" s="45">
        <f t="shared" si="23"/>
        <v>0</v>
      </c>
      <c r="S366" s="63" t="str">
        <f t="shared" si="26"/>
        <v>(↔)</v>
      </c>
      <c r="U366" s="17"/>
    </row>
    <row r="367" spans="1:21" ht="15" x14ac:dyDescent="0.25">
      <c r="A367" s="12" t="s">
        <v>572</v>
      </c>
      <c r="D367" s="2" t="s">
        <v>573</v>
      </c>
      <c r="E367" s="40">
        <v>84.1</v>
      </c>
      <c r="F367" s="40">
        <v>84.5</v>
      </c>
      <c r="G367" s="40">
        <v>84.4</v>
      </c>
      <c r="H367" s="40">
        <v>84</v>
      </c>
      <c r="I367" s="70">
        <v>83.7</v>
      </c>
      <c r="J367" s="29">
        <v>-9.9999999999994316E-2</v>
      </c>
      <c r="K367" s="22" t="s">
        <v>778</v>
      </c>
      <c r="L367" s="30">
        <v>-0.40000000000000568</v>
      </c>
      <c r="M367" s="22" t="s">
        <v>778</v>
      </c>
      <c r="N367" s="49">
        <f t="shared" si="24"/>
        <v>-0.29999999999999716</v>
      </c>
      <c r="O367" s="57" t="str">
        <f t="shared" si="25"/>
        <v>(↓)</v>
      </c>
      <c r="P367" s="45">
        <v>-9.9999999999994316E-2</v>
      </c>
      <c r="Q367" s="43" t="s">
        <v>778</v>
      </c>
      <c r="R367" s="45">
        <f t="shared" si="23"/>
        <v>-0.79999999999999716</v>
      </c>
      <c r="S367" s="63" t="str">
        <f t="shared" si="26"/>
        <v>(↓)</v>
      </c>
      <c r="T367" s="15" t="s">
        <v>786</v>
      </c>
      <c r="U367" s="17"/>
    </row>
    <row r="368" spans="1:21" ht="15" x14ac:dyDescent="0.25">
      <c r="A368" s="12" t="s">
        <v>574</v>
      </c>
      <c r="D368" s="2" t="s">
        <v>575</v>
      </c>
      <c r="E368" s="40">
        <v>84.2</v>
      </c>
      <c r="F368" s="40">
        <v>83.8</v>
      </c>
      <c r="G368" s="40">
        <v>84.2</v>
      </c>
      <c r="H368" s="40">
        <v>84.3</v>
      </c>
      <c r="I368" s="70">
        <v>84.6</v>
      </c>
      <c r="J368" s="29">
        <v>0.40000000000000568</v>
      </c>
      <c r="K368" s="22" t="s">
        <v>776</v>
      </c>
      <c r="L368" s="30">
        <v>9.9999999999994316E-2</v>
      </c>
      <c r="M368" s="22" t="s">
        <v>776</v>
      </c>
      <c r="N368" s="49">
        <f t="shared" si="24"/>
        <v>0.29999999999999716</v>
      </c>
      <c r="O368" s="57" t="str">
        <f t="shared" si="25"/>
        <v>(↑)</v>
      </c>
      <c r="P368" s="45">
        <v>9.9999999999994316E-2</v>
      </c>
      <c r="Q368" s="43" t="s">
        <v>776</v>
      </c>
      <c r="R368" s="45">
        <f t="shared" si="23"/>
        <v>0.79999999999999716</v>
      </c>
      <c r="S368" s="63" t="str">
        <f t="shared" si="26"/>
        <v>(↑)</v>
      </c>
      <c r="U368" s="17"/>
    </row>
    <row r="369" spans="1:21" ht="15" x14ac:dyDescent="0.25">
      <c r="A369" s="12" t="s">
        <v>576</v>
      </c>
      <c r="D369" s="2" t="s">
        <v>577</v>
      </c>
      <c r="E369" s="40">
        <v>83.3</v>
      </c>
      <c r="F369" s="40">
        <v>83.6</v>
      </c>
      <c r="G369" s="40">
        <v>83.7</v>
      </c>
      <c r="H369" s="40">
        <v>83.8</v>
      </c>
      <c r="I369" s="70">
        <v>83.9</v>
      </c>
      <c r="J369" s="29">
        <v>0.10000000000000853</v>
      </c>
      <c r="K369" s="22" t="s">
        <v>776</v>
      </c>
      <c r="L369" s="30">
        <v>9.9999999999994316E-2</v>
      </c>
      <c r="M369" s="22" t="s">
        <v>776</v>
      </c>
      <c r="N369" s="49">
        <f t="shared" si="24"/>
        <v>0.10000000000000853</v>
      </c>
      <c r="O369" s="57" t="str">
        <f t="shared" si="25"/>
        <v>(↑)</v>
      </c>
      <c r="P369" s="45">
        <v>0.5</v>
      </c>
      <c r="Q369" s="43" t="s">
        <v>776</v>
      </c>
      <c r="R369" s="45">
        <f t="shared" si="23"/>
        <v>0.30000000000001137</v>
      </c>
      <c r="S369" s="63" t="str">
        <f t="shared" si="26"/>
        <v>(↑)</v>
      </c>
      <c r="U369" s="17"/>
    </row>
    <row r="370" spans="1:21" ht="15" x14ac:dyDescent="0.25">
      <c r="A370" s="12" t="s">
        <v>578</v>
      </c>
      <c r="D370" s="2" t="s">
        <v>579</v>
      </c>
      <c r="E370" s="40">
        <v>84.2</v>
      </c>
      <c r="F370" s="40">
        <v>83.9</v>
      </c>
      <c r="G370" s="40">
        <v>84.1</v>
      </c>
      <c r="H370" s="40">
        <v>84.1</v>
      </c>
      <c r="I370" s="70">
        <v>84.4</v>
      </c>
      <c r="J370" s="29">
        <v>0.19999999999998863</v>
      </c>
      <c r="K370" s="22" t="s">
        <v>776</v>
      </c>
      <c r="L370" s="30">
        <v>0</v>
      </c>
      <c r="M370" s="22" t="s">
        <v>777</v>
      </c>
      <c r="N370" s="49">
        <f t="shared" si="24"/>
        <v>0.30000000000001137</v>
      </c>
      <c r="O370" s="57" t="str">
        <f t="shared" si="25"/>
        <v>(↑)</v>
      </c>
      <c r="P370" s="45">
        <v>-0.10000000000000853</v>
      </c>
      <c r="Q370" s="43" t="s">
        <v>778</v>
      </c>
      <c r="R370" s="45">
        <f t="shared" si="23"/>
        <v>0.5</v>
      </c>
      <c r="S370" s="63" t="str">
        <f t="shared" si="26"/>
        <v>(↑)</v>
      </c>
      <c r="U370" s="17"/>
    </row>
    <row r="371" spans="1:21" ht="15" x14ac:dyDescent="0.25">
      <c r="A371" s="12" t="s">
        <v>580</v>
      </c>
      <c r="D371" s="2" t="s">
        <v>581</v>
      </c>
      <c r="E371" s="40">
        <v>84</v>
      </c>
      <c r="F371" s="40">
        <v>83.8</v>
      </c>
      <c r="G371" s="40">
        <v>83.7</v>
      </c>
      <c r="H371" s="40">
        <v>83.9</v>
      </c>
      <c r="I371" s="70">
        <v>84.4</v>
      </c>
      <c r="J371" s="29">
        <v>-9.9999999999994316E-2</v>
      </c>
      <c r="K371" s="22" t="s">
        <v>778</v>
      </c>
      <c r="L371" s="30">
        <v>0.20000000000000284</v>
      </c>
      <c r="M371" s="22" t="s">
        <v>776</v>
      </c>
      <c r="N371" s="49">
        <f t="shared" si="24"/>
        <v>0.5</v>
      </c>
      <c r="O371" s="57" t="str">
        <f t="shared" si="25"/>
        <v>(↑)</v>
      </c>
      <c r="P371" s="45">
        <v>-9.9999999999994316E-2</v>
      </c>
      <c r="Q371" s="43" t="s">
        <v>778</v>
      </c>
      <c r="R371" s="45">
        <f t="shared" si="23"/>
        <v>0.60000000000000853</v>
      </c>
      <c r="S371" s="63" t="str">
        <f t="shared" si="26"/>
        <v>(↑)</v>
      </c>
      <c r="U371" s="17"/>
    </row>
    <row r="372" spans="1:21" ht="15" x14ac:dyDescent="0.25">
      <c r="A372" s="12" t="s">
        <v>582</v>
      </c>
      <c r="D372" s="2" t="s">
        <v>583</v>
      </c>
      <c r="E372" s="40">
        <v>84.9</v>
      </c>
      <c r="F372" s="40">
        <v>85</v>
      </c>
      <c r="G372" s="40">
        <v>85</v>
      </c>
      <c r="H372" s="40">
        <v>84.8</v>
      </c>
      <c r="I372" s="70">
        <v>85.3</v>
      </c>
      <c r="J372" s="29">
        <v>0</v>
      </c>
      <c r="K372" s="22" t="s">
        <v>777</v>
      </c>
      <c r="L372" s="30">
        <v>-0.20000000000000284</v>
      </c>
      <c r="M372" s="22" t="s">
        <v>778</v>
      </c>
      <c r="N372" s="49">
        <f t="shared" si="24"/>
        <v>0.5</v>
      </c>
      <c r="O372" s="57" t="str">
        <f t="shared" si="25"/>
        <v>(↑)</v>
      </c>
      <c r="P372" s="45">
        <v>-0.10000000000000853</v>
      </c>
      <c r="Q372" s="43" t="s">
        <v>778</v>
      </c>
      <c r="R372" s="45">
        <f t="shared" si="23"/>
        <v>0.29999999999999716</v>
      </c>
      <c r="S372" s="63" t="str">
        <f t="shared" si="26"/>
        <v>(↑)</v>
      </c>
      <c r="U372" s="17"/>
    </row>
    <row r="373" spans="1:21" ht="15" x14ac:dyDescent="0.25">
      <c r="A373" s="12" t="s">
        <v>584</v>
      </c>
      <c r="D373" s="2" t="s">
        <v>585</v>
      </c>
      <c r="E373" s="40">
        <v>84.2</v>
      </c>
      <c r="F373" s="40">
        <v>84.1</v>
      </c>
      <c r="G373" s="40">
        <v>84.2</v>
      </c>
      <c r="H373" s="40">
        <v>84.3</v>
      </c>
      <c r="I373" s="70">
        <v>83.6</v>
      </c>
      <c r="J373" s="29">
        <v>0.10000000000000853</v>
      </c>
      <c r="K373" s="22" t="s">
        <v>776</v>
      </c>
      <c r="L373" s="30">
        <v>9.9999999999994316E-2</v>
      </c>
      <c r="M373" s="22" t="s">
        <v>776</v>
      </c>
      <c r="N373" s="49">
        <f t="shared" si="24"/>
        <v>-0.70000000000000284</v>
      </c>
      <c r="O373" s="57" t="str">
        <f t="shared" si="25"/>
        <v>(↓)</v>
      </c>
      <c r="P373" s="45">
        <v>9.9999999999994316E-2</v>
      </c>
      <c r="Q373" s="43" t="s">
        <v>776</v>
      </c>
      <c r="R373" s="45">
        <f t="shared" si="23"/>
        <v>-0.5</v>
      </c>
      <c r="S373" s="63" t="str">
        <f t="shared" si="26"/>
        <v>(↓)</v>
      </c>
      <c r="U373" s="17"/>
    </row>
    <row r="374" spans="1:21" ht="15" x14ac:dyDescent="0.25">
      <c r="E374" s="40"/>
      <c r="F374" s="40"/>
      <c r="G374" s="40"/>
      <c r="H374" s="40"/>
      <c r="I374" s="70"/>
      <c r="J374" s="29"/>
      <c r="K374" s="22"/>
      <c r="L374" s="30"/>
      <c r="M374" s="22"/>
      <c r="N374" s="47"/>
      <c r="O374" s="47"/>
      <c r="P374" s="45"/>
      <c r="Q374" s="43"/>
      <c r="R374" s="45"/>
      <c r="S374" s="64"/>
      <c r="U374" s="17"/>
    </row>
    <row r="375" spans="1:21" ht="15" x14ac:dyDescent="0.25">
      <c r="A375" s="11" t="s">
        <v>586</v>
      </c>
      <c r="B375" s="1"/>
      <c r="C375" s="1" t="s">
        <v>587</v>
      </c>
      <c r="E375" s="40">
        <v>83.7</v>
      </c>
      <c r="F375" s="40">
        <v>84</v>
      </c>
      <c r="G375" s="40">
        <v>84.2</v>
      </c>
      <c r="H375" s="40">
        <v>84.1</v>
      </c>
      <c r="I375" s="70">
        <v>84.1</v>
      </c>
      <c r="J375" s="29">
        <v>0.20000000000000284</v>
      </c>
      <c r="K375" s="22" t="s">
        <v>776</v>
      </c>
      <c r="L375" s="30">
        <v>-0.10000000000000853</v>
      </c>
      <c r="M375" s="22" t="s">
        <v>778</v>
      </c>
      <c r="N375" s="49">
        <f t="shared" si="24"/>
        <v>0</v>
      </c>
      <c r="O375" s="57" t="str">
        <f t="shared" si="25"/>
        <v>(↔)</v>
      </c>
      <c r="P375" s="45">
        <v>0.39999999999999147</v>
      </c>
      <c r="Q375" s="43" t="s">
        <v>776</v>
      </c>
      <c r="R375" s="45">
        <f t="shared" si="23"/>
        <v>9.9999999999994316E-2</v>
      </c>
      <c r="S375" s="63" t="str">
        <f t="shared" si="26"/>
        <v>(↑)</v>
      </c>
      <c r="U375" s="17"/>
    </row>
    <row r="376" spans="1:21" ht="15" x14ac:dyDescent="0.25">
      <c r="A376" s="12" t="s">
        <v>588</v>
      </c>
      <c r="D376" s="2" t="s">
        <v>589</v>
      </c>
      <c r="E376" s="40">
        <v>83.2</v>
      </c>
      <c r="F376" s="40">
        <v>83.5</v>
      </c>
      <c r="G376" s="40">
        <v>83.5</v>
      </c>
      <c r="H376" s="40">
        <v>83.5</v>
      </c>
      <c r="I376" s="70">
        <v>83.8</v>
      </c>
      <c r="J376" s="29">
        <v>0</v>
      </c>
      <c r="K376" s="22" t="s">
        <v>777</v>
      </c>
      <c r="L376" s="30">
        <v>0</v>
      </c>
      <c r="M376" s="22" t="s">
        <v>777</v>
      </c>
      <c r="N376" s="49">
        <f t="shared" si="24"/>
        <v>0.29999999999999716</v>
      </c>
      <c r="O376" s="57" t="str">
        <f t="shared" si="25"/>
        <v>(↑)</v>
      </c>
      <c r="P376" s="45">
        <v>0.29999999999999716</v>
      </c>
      <c r="Q376" s="43" t="s">
        <v>776</v>
      </c>
      <c r="R376" s="45">
        <f t="shared" si="23"/>
        <v>0.29999999999999716</v>
      </c>
      <c r="S376" s="63" t="str">
        <f t="shared" si="26"/>
        <v>(↑)</v>
      </c>
      <c r="U376" s="17"/>
    </row>
    <row r="377" spans="1:21" ht="15" x14ac:dyDescent="0.25">
      <c r="A377" s="12" t="s">
        <v>590</v>
      </c>
      <c r="D377" s="2" t="s">
        <v>591</v>
      </c>
      <c r="E377" s="40">
        <v>83.4</v>
      </c>
      <c r="F377" s="40">
        <v>83.8</v>
      </c>
      <c r="G377" s="40">
        <v>83.7</v>
      </c>
      <c r="H377" s="40">
        <v>83.8</v>
      </c>
      <c r="I377" s="70">
        <v>83.4</v>
      </c>
      <c r="J377" s="29">
        <v>-9.9999999999994316E-2</v>
      </c>
      <c r="K377" s="22" t="s">
        <v>778</v>
      </c>
      <c r="L377" s="30">
        <v>9.9999999999994316E-2</v>
      </c>
      <c r="M377" s="22" t="s">
        <v>776</v>
      </c>
      <c r="N377" s="49">
        <f t="shared" si="24"/>
        <v>-0.39999999999999147</v>
      </c>
      <c r="O377" s="57" t="str">
        <f t="shared" si="25"/>
        <v>(↓)</v>
      </c>
      <c r="P377" s="45">
        <v>0.39999999999999147</v>
      </c>
      <c r="Q377" s="43" t="s">
        <v>776</v>
      </c>
      <c r="R377" s="45">
        <f t="shared" si="23"/>
        <v>-0.39999999999999147</v>
      </c>
      <c r="S377" s="63" t="str">
        <f t="shared" si="26"/>
        <v>(↓)</v>
      </c>
      <c r="U377" s="17"/>
    </row>
    <row r="378" spans="1:21" ht="15" x14ac:dyDescent="0.25">
      <c r="A378" s="12" t="s">
        <v>592</v>
      </c>
      <c r="D378" s="2" t="s">
        <v>593</v>
      </c>
      <c r="E378" s="40">
        <v>84.4</v>
      </c>
      <c r="F378" s="40">
        <v>84.4</v>
      </c>
      <c r="G378" s="40">
        <v>84.9</v>
      </c>
      <c r="H378" s="40">
        <v>84.7</v>
      </c>
      <c r="I378" s="70">
        <v>85</v>
      </c>
      <c r="J378" s="29">
        <v>0.5</v>
      </c>
      <c r="K378" s="22" t="s">
        <v>776</v>
      </c>
      <c r="L378" s="30">
        <v>-0.20000000000000284</v>
      </c>
      <c r="M378" s="22" t="s">
        <v>778</v>
      </c>
      <c r="N378" s="49">
        <f t="shared" si="24"/>
        <v>0.29999999999999716</v>
      </c>
      <c r="O378" s="57" t="str">
        <f t="shared" si="25"/>
        <v>(↑)</v>
      </c>
      <c r="P378" s="45">
        <v>0.29999999999999716</v>
      </c>
      <c r="Q378" s="43" t="s">
        <v>776</v>
      </c>
      <c r="R378" s="45">
        <f t="shared" si="23"/>
        <v>0.59999999999999432</v>
      </c>
      <c r="S378" s="63" t="str">
        <f t="shared" si="26"/>
        <v>(↑)</v>
      </c>
      <c r="U378" s="17"/>
    </row>
    <row r="379" spans="1:21" ht="15" x14ac:dyDescent="0.25">
      <c r="A379" s="12" t="s">
        <v>594</v>
      </c>
      <c r="D379" s="2" t="s">
        <v>595</v>
      </c>
      <c r="E379" s="40">
        <v>83.2</v>
      </c>
      <c r="F379" s="40">
        <v>83.4</v>
      </c>
      <c r="G379" s="40">
        <v>83.6</v>
      </c>
      <c r="H379" s="40">
        <v>84.1</v>
      </c>
      <c r="I379" s="70">
        <v>83.9</v>
      </c>
      <c r="J379" s="29">
        <v>0.19999999999998863</v>
      </c>
      <c r="K379" s="22" t="s">
        <v>776</v>
      </c>
      <c r="L379" s="30">
        <v>0.5</v>
      </c>
      <c r="M379" s="22" t="s">
        <v>776</v>
      </c>
      <c r="N379" s="49">
        <f t="shared" si="24"/>
        <v>-0.19999999999998863</v>
      </c>
      <c r="O379" s="57" t="str">
        <f t="shared" si="25"/>
        <v>(↓)</v>
      </c>
      <c r="P379" s="45">
        <v>0.89999999999999147</v>
      </c>
      <c r="Q379" s="43" t="s">
        <v>776</v>
      </c>
      <c r="R379" s="45">
        <f t="shared" si="23"/>
        <v>0.5</v>
      </c>
      <c r="S379" s="63" t="str">
        <f t="shared" si="26"/>
        <v>(↑)</v>
      </c>
      <c r="U379" s="17"/>
    </row>
    <row r="380" spans="1:21" ht="15" x14ac:dyDescent="0.25">
      <c r="A380" s="12" t="s">
        <v>596</v>
      </c>
      <c r="D380" s="2" t="s">
        <v>597</v>
      </c>
      <c r="E380" s="40">
        <v>84.3</v>
      </c>
      <c r="F380" s="40">
        <v>84.4</v>
      </c>
      <c r="G380" s="40">
        <v>84.5</v>
      </c>
      <c r="H380" s="40">
        <v>84.5</v>
      </c>
      <c r="I380" s="70">
        <v>84.6</v>
      </c>
      <c r="J380" s="29">
        <v>9.9999999999994316E-2</v>
      </c>
      <c r="K380" s="22" t="s">
        <v>776</v>
      </c>
      <c r="L380" s="30">
        <v>0</v>
      </c>
      <c r="M380" s="22" t="s">
        <v>777</v>
      </c>
      <c r="N380" s="49">
        <f t="shared" si="24"/>
        <v>9.9999999999994316E-2</v>
      </c>
      <c r="O380" s="57" t="str">
        <f t="shared" si="25"/>
        <v>(↑)</v>
      </c>
      <c r="P380" s="45">
        <v>0.20000000000000284</v>
      </c>
      <c r="Q380" s="43" t="s">
        <v>776</v>
      </c>
      <c r="R380" s="45">
        <f t="shared" si="23"/>
        <v>0.19999999999998863</v>
      </c>
      <c r="S380" s="63" t="str">
        <f t="shared" si="26"/>
        <v>(↑)</v>
      </c>
      <c r="U380" s="17"/>
    </row>
    <row r="381" spans="1:21" ht="15" x14ac:dyDescent="0.25">
      <c r="A381" s="12" t="s">
        <v>598</v>
      </c>
      <c r="D381" s="2" t="s">
        <v>599</v>
      </c>
      <c r="E381" s="40">
        <v>84.2</v>
      </c>
      <c r="F381" s="40">
        <v>84.6</v>
      </c>
      <c r="G381" s="40">
        <v>85</v>
      </c>
      <c r="H381" s="40">
        <v>84.9</v>
      </c>
      <c r="I381" s="70">
        <v>85.2</v>
      </c>
      <c r="J381" s="29">
        <v>0.40000000000000568</v>
      </c>
      <c r="K381" s="22" t="s">
        <v>776</v>
      </c>
      <c r="L381" s="30">
        <v>-9.9999999999994316E-2</v>
      </c>
      <c r="M381" s="22" t="s">
        <v>778</v>
      </c>
      <c r="N381" s="49">
        <f t="shared" si="24"/>
        <v>0.29999999999999716</v>
      </c>
      <c r="O381" s="57" t="str">
        <f t="shared" si="25"/>
        <v>(↑)</v>
      </c>
      <c r="P381" s="45">
        <v>0.70000000000000284</v>
      </c>
      <c r="Q381" s="43" t="s">
        <v>776</v>
      </c>
      <c r="R381" s="45">
        <f t="shared" si="23"/>
        <v>0.60000000000000853</v>
      </c>
      <c r="S381" s="63" t="str">
        <f t="shared" si="26"/>
        <v>(↑)</v>
      </c>
      <c r="U381" s="17"/>
    </row>
    <row r="382" spans="1:21" ht="15" x14ac:dyDescent="0.25">
      <c r="A382" s="12" t="s">
        <v>600</v>
      </c>
      <c r="D382" s="2" t="s">
        <v>601</v>
      </c>
      <c r="E382" s="40">
        <v>83</v>
      </c>
      <c r="F382" s="40">
        <v>83.6</v>
      </c>
      <c r="G382" s="40">
        <v>83.3</v>
      </c>
      <c r="H382" s="40">
        <v>83.2</v>
      </c>
      <c r="I382" s="70">
        <v>83</v>
      </c>
      <c r="J382" s="29">
        <v>-0.29999999999999716</v>
      </c>
      <c r="K382" s="22" t="s">
        <v>778</v>
      </c>
      <c r="L382" s="30">
        <v>-9.9999999999994316E-2</v>
      </c>
      <c r="M382" s="22" t="s">
        <v>778</v>
      </c>
      <c r="N382" s="49">
        <f t="shared" si="24"/>
        <v>-0.20000000000000284</v>
      </c>
      <c r="O382" s="57" t="str">
        <f t="shared" si="25"/>
        <v>(↓)</v>
      </c>
      <c r="P382" s="45">
        <v>0.20000000000000284</v>
      </c>
      <c r="Q382" s="43" t="s">
        <v>776</v>
      </c>
      <c r="R382" s="45">
        <f t="shared" si="23"/>
        <v>-0.59999999999999432</v>
      </c>
      <c r="S382" s="63" t="str">
        <f t="shared" si="26"/>
        <v>(↓)</v>
      </c>
      <c r="T382" s="15" t="s">
        <v>786</v>
      </c>
      <c r="U382" s="17"/>
    </row>
    <row r="383" spans="1:21" ht="15" x14ac:dyDescent="0.25">
      <c r="E383" s="40"/>
      <c r="F383" s="40"/>
      <c r="G383" s="40"/>
      <c r="H383" s="40"/>
      <c r="I383" s="70"/>
      <c r="J383" s="29"/>
      <c r="K383" s="22"/>
      <c r="L383" s="30"/>
      <c r="M383" s="22"/>
      <c r="N383" s="47"/>
      <c r="O383" s="47"/>
      <c r="P383" s="45"/>
      <c r="Q383" s="43"/>
      <c r="R383" s="45"/>
      <c r="S383" s="64"/>
      <c r="U383" s="17"/>
    </row>
    <row r="384" spans="1:21" ht="15" x14ac:dyDescent="0.25">
      <c r="A384" s="11" t="s">
        <v>602</v>
      </c>
      <c r="B384" s="1" t="s">
        <v>603</v>
      </c>
      <c r="C384" s="1"/>
      <c r="D384" s="1"/>
      <c r="E384" s="40">
        <v>83.7</v>
      </c>
      <c r="F384" s="40">
        <v>83.8</v>
      </c>
      <c r="G384" s="40">
        <v>83.9</v>
      </c>
      <c r="H384" s="40">
        <v>83.8</v>
      </c>
      <c r="I384" s="70">
        <v>83.8</v>
      </c>
      <c r="J384" s="29">
        <v>0.10000000000000853</v>
      </c>
      <c r="K384" s="22" t="s">
        <v>776</v>
      </c>
      <c r="L384" s="30">
        <v>-0.10000000000000853</v>
      </c>
      <c r="M384" s="22" t="s">
        <v>778</v>
      </c>
      <c r="N384" s="49">
        <f t="shared" si="24"/>
        <v>0</v>
      </c>
      <c r="O384" s="57" t="str">
        <f t="shared" si="25"/>
        <v>(↔)</v>
      </c>
      <c r="P384" s="45">
        <v>9.9999999999994316E-2</v>
      </c>
      <c r="Q384" s="43" t="s">
        <v>776</v>
      </c>
      <c r="R384" s="45">
        <f t="shared" si="23"/>
        <v>0</v>
      </c>
      <c r="S384" s="63" t="str">
        <f t="shared" si="26"/>
        <v>(↔)</v>
      </c>
      <c r="U384" s="17"/>
    </row>
    <row r="385" spans="1:21" ht="15" x14ac:dyDescent="0.25">
      <c r="A385" s="1"/>
      <c r="B385" s="1"/>
      <c r="C385" s="1"/>
      <c r="D385" s="1"/>
      <c r="E385" s="40"/>
      <c r="F385" s="40"/>
      <c r="G385" s="40"/>
      <c r="H385" s="40"/>
      <c r="I385" s="70"/>
      <c r="J385" s="29"/>
      <c r="K385" s="22"/>
      <c r="L385" s="30"/>
      <c r="M385" s="22"/>
      <c r="N385" s="47"/>
      <c r="O385" s="47"/>
      <c r="P385" s="45"/>
      <c r="Q385" s="43"/>
      <c r="R385" s="45"/>
      <c r="S385" s="64"/>
      <c r="U385" s="17"/>
    </row>
    <row r="386" spans="1:21" ht="15" x14ac:dyDescent="0.25">
      <c r="A386" s="11" t="s">
        <v>604</v>
      </c>
      <c r="B386" s="1"/>
      <c r="C386" s="1" t="s">
        <v>715</v>
      </c>
      <c r="D386" s="1"/>
      <c r="E386" s="40">
        <v>84.3</v>
      </c>
      <c r="F386" s="40">
        <v>84.4</v>
      </c>
      <c r="G386" s="40">
        <v>84.6</v>
      </c>
      <c r="H386" s="40">
        <v>84.4</v>
      </c>
      <c r="I386" s="70">
        <v>84.5</v>
      </c>
      <c r="J386" s="29">
        <v>0.19999999999998863</v>
      </c>
      <c r="K386" s="22" t="s">
        <v>776</v>
      </c>
      <c r="L386" s="30">
        <v>-0.19999999999998863</v>
      </c>
      <c r="M386" s="22" t="s">
        <v>778</v>
      </c>
      <c r="N386" s="49">
        <f t="shared" si="24"/>
        <v>9.9999999999994316E-2</v>
      </c>
      <c r="O386" s="57" t="str">
        <f t="shared" si="25"/>
        <v>(↑)</v>
      </c>
      <c r="P386" s="45">
        <v>0.10000000000000853</v>
      </c>
      <c r="Q386" s="43" t="s">
        <v>776</v>
      </c>
      <c r="R386" s="45">
        <f t="shared" si="23"/>
        <v>9.9999999999994316E-2</v>
      </c>
      <c r="S386" s="63" t="str">
        <f t="shared" si="26"/>
        <v>(↑)</v>
      </c>
      <c r="U386" s="17"/>
    </row>
    <row r="387" spans="1:21" ht="15" x14ac:dyDescent="0.25">
      <c r="A387" s="11" t="s">
        <v>605</v>
      </c>
      <c r="B387" s="1"/>
      <c r="C387" s="1" t="s">
        <v>716</v>
      </c>
      <c r="D387" s="1"/>
      <c r="E387" s="40">
        <v>83</v>
      </c>
      <c r="F387" s="40">
        <v>83</v>
      </c>
      <c r="G387" s="40">
        <v>83.2</v>
      </c>
      <c r="H387" s="40">
        <v>83</v>
      </c>
      <c r="I387" s="70">
        <v>83</v>
      </c>
      <c r="J387" s="29">
        <v>0.20000000000000284</v>
      </c>
      <c r="K387" s="22" t="s">
        <v>776</v>
      </c>
      <c r="L387" s="30">
        <v>-0.20000000000000284</v>
      </c>
      <c r="M387" s="22" t="s">
        <v>778</v>
      </c>
      <c r="N387" s="49">
        <f t="shared" si="24"/>
        <v>0</v>
      </c>
      <c r="O387" s="57" t="str">
        <f t="shared" si="25"/>
        <v>(↔)</v>
      </c>
      <c r="P387" s="45">
        <v>0</v>
      </c>
      <c r="Q387" s="43" t="s">
        <v>777</v>
      </c>
      <c r="R387" s="45">
        <f t="shared" si="23"/>
        <v>0</v>
      </c>
      <c r="S387" s="63" t="str">
        <f t="shared" si="26"/>
        <v>(↔)</v>
      </c>
      <c r="U387" s="17"/>
    </row>
    <row r="388" spans="1:21" ht="15" x14ac:dyDescent="0.25">
      <c r="A388" s="11" t="s">
        <v>606</v>
      </c>
      <c r="B388" s="1"/>
      <c r="C388" s="1" t="s">
        <v>717</v>
      </c>
      <c r="D388" s="1"/>
      <c r="E388" s="40">
        <v>82.8</v>
      </c>
      <c r="F388" s="40">
        <v>82.7</v>
      </c>
      <c r="G388" s="40">
        <v>82.8</v>
      </c>
      <c r="H388" s="40">
        <v>82.7</v>
      </c>
      <c r="I388" s="70">
        <v>82.8</v>
      </c>
      <c r="J388" s="29">
        <v>9.9999999999994316E-2</v>
      </c>
      <c r="K388" s="22" t="s">
        <v>776</v>
      </c>
      <c r="L388" s="30">
        <v>-9.9999999999994316E-2</v>
      </c>
      <c r="M388" s="22" t="s">
        <v>778</v>
      </c>
      <c r="N388" s="49">
        <f t="shared" si="24"/>
        <v>9.9999999999994316E-2</v>
      </c>
      <c r="O388" s="57" t="str">
        <f t="shared" si="25"/>
        <v>(↑)</v>
      </c>
      <c r="P388" s="45">
        <v>-9.9999999999994316E-2</v>
      </c>
      <c r="Q388" s="43" t="s">
        <v>778</v>
      </c>
      <c r="R388" s="45">
        <f t="shared" si="23"/>
        <v>9.9999999999994316E-2</v>
      </c>
      <c r="S388" s="63" t="str">
        <f t="shared" si="26"/>
        <v>(↑)</v>
      </c>
      <c r="U388" s="17"/>
    </row>
    <row r="389" spans="1:21" ht="15" x14ac:dyDescent="0.25">
      <c r="A389" s="11" t="s">
        <v>607</v>
      </c>
      <c r="B389" s="1"/>
      <c r="C389" s="1" t="s">
        <v>743</v>
      </c>
      <c r="D389" s="1"/>
      <c r="E389" s="40">
        <v>83.4</v>
      </c>
      <c r="F389" s="40">
        <v>83.4</v>
      </c>
      <c r="G389" s="40">
        <v>83.4</v>
      </c>
      <c r="H389" s="40">
        <v>83.4</v>
      </c>
      <c r="I389" s="70">
        <v>83.4</v>
      </c>
      <c r="J389" s="29">
        <v>0</v>
      </c>
      <c r="K389" s="22" t="s">
        <v>777</v>
      </c>
      <c r="L389" s="30">
        <v>0</v>
      </c>
      <c r="M389" s="22" t="s">
        <v>777</v>
      </c>
      <c r="N389" s="49">
        <f t="shared" si="24"/>
        <v>0</v>
      </c>
      <c r="O389" s="57" t="str">
        <f t="shared" si="25"/>
        <v>(↔)</v>
      </c>
      <c r="P389" s="45">
        <v>0</v>
      </c>
      <c r="Q389" s="43" t="s">
        <v>777</v>
      </c>
      <c r="R389" s="45">
        <f t="shared" si="23"/>
        <v>0</v>
      </c>
      <c r="S389" s="63" t="str">
        <f t="shared" si="26"/>
        <v>(↔)</v>
      </c>
      <c r="U389" s="17"/>
    </row>
    <row r="390" spans="1:21" x14ac:dyDescent="0.2">
      <c r="A390" s="11" t="s">
        <v>608</v>
      </c>
      <c r="B390" s="1"/>
      <c r="C390" s="1" t="s">
        <v>746</v>
      </c>
      <c r="D390" s="1"/>
      <c r="E390" s="35" t="s">
        <v>750</v>
      </c>
      <c r="F390" s="35" t="s">
        <v>750</v>
      </c>
      <c r="G390" s="35" t="s">
        <v>750</v>
      </c>
      <c r="H390" s="35" t="s">
        <v>750</v>
      </c>
      <c r="I390" s="68"/>
      <c r="J390" s="36" t="s">
        <v>750</v>
      </c>
      <c r="K390" s="31" t="s">
        <v>750</v>
      </c>
      <c r="L390" s="13" t="s">
        <v>750</v>
      </c>
      <c r="M390" s="13" t="s">
        <v>750</v>
      </c>
      <c r="N390" s="47"/>
      <c r="O390" s="47"/>
      <c r="P390" s="44" t="s">
        <v>750</v>
      </c>
      <c r="Q390" s="44" t="s">
        <v>750</v>
      </c>
      <c r="R390" s="45"/>
      <c r="S390" s="64"/>
      <c r="U390" s="17"/>
    </row>
    <row r="391" spans="1:21" ht="15" x14ac:dyDescent="0.25">
      <c r="A391" s="11" t="s">
        <v>609</v>
      </c>
      <c r="B391" s="1"/>
      <c r="C391" s="1" t="s">
        <v>718</v>
      </c>
      <c r="D391" s="1"/>
      <c r="E391" s="40">
        <v>83.4</v>
      </c>
      <c r="F391" s="40">
        <v>83.4</v>
      </c>
      <c r="G391" s="40">
        <v>83.8</v>
      </c>
      <c r="H391" s="40">
        <v>83.5</v>
      </c>
      <c r="I391" s="70">
        <v>83.6</v>
      </c>
      <c r="J391" s="29">
        <v>0.39999999999999147</v>
      </c>
      <c r="K391" s="22" t="s">
        <v>776</v>
      </c>
      <c r="L391" s="30">
        <v>-0.29999999999999716</v>
      </c>
      <c r="M391" s="22" t="s">
        <v>778</v>
      </c>
      <c r="N391" s="49">
        <f t="shared" si="24"/>
        <v>9.9999999999994316E-2</v>
      </c>
      <c r="O391" s="57" t="str">
        <f t="shared" si="25"/>
        <v>(↑)</v>
      </c>
      <c r="P391" s="45">
        <v>9.9999999999994316E-2</v>
      </c>
      <c r="Q391" s="43" t="s">
        <v>776</v>
      </c>
      <c r="R391" s="45">
        <f t="shared" ref="R391:R430" si="27">(I391-F391)</f>
        <v>0.19999999999998863</v>
      </c>
      <c r="S391" s="63" t="str">
        <f t="shared" si="26"/>
        <v>(↑)</v>
      </c>
      <c r="U391" s="17"/>
    </row>
    <row r="392" spans="1:21" ht="15" x14ac:dyDescent="0.25">
      <c r="A392" s="11" t="s">
        <v>610</v>
      </c>
      <c r="B392" s="1"/>
      <c r="C392" s="1" t="s">
        <v>719</v>
      </c>
      <c r="D392" s="1"/>
      <c r="E392" s="40">
        <v>82.1</v>
      </c>
      <c r="F392" s="40">
        <v>82.4</v>
      </c>
      <c r="G392" s="40">
        <v>82.5</v>
      </c>
      <c r="H392" s="40">
        <v>82.8</v>
      </c>
      <c r="I392" s="70">
        <v>82.7</v>
      </c>
      <c r="J392" s="29">
        <v>9.9999999999994316E-2</v>
      </c>
      <c r="K392" s="22" t="s">
        <v>776</v>
      </c>
      <c r="L392" s="30">
        <v>0.29999999999999716</v>
      </c>
      <c r="M392" s="22" t="s">
        <v>776</v>
      </c>
      <c r="N392" s="49">
        <f t="shared" si="24"/>
        <v>-9.9999999999994316E-2</v>
      </c>
      <c r="O392" s="57" t="str">
        <f t="shared" si="25"/>
        <v>(↓)</v>
      </c>
      <c r="P392" s="45">
        <v>0.70000000000000284</v>
      </c>
      <c r="Q392" s="43" t="s">
        <v>776</v>
      </c>
      <c r="R392" s="45">
        <f t="shared" si="27"/>
        <v>0.29999999999999716</v>
      </c>
      <c r="S392" s="63" t="str">
        <f t="shared" si="26"/>
        <v>(↑)</v>
      </c>
      <c r="U392" s="17"/>
    </row>
    <row r="393" spans="1:21" ht="15" x14ac:dyDescent="0.25">
      <c r="A393" s="11" t="s">
        <v>611</v>
      </c>
      <c r="B393" s="1"/>
      <c r="C393" s="1" t="s">
        <v>720</v>
      </c>
      <c r="D393" s="1"/>
      <c r="E393" s="40">
        <v>84</v>
      </c>
      <c r="F393" s="40">
        <v>83.9</v>
      </c>
      <c r="G393" s="40">
        <v>84</v>
      </c>
      <c r="H393" s="40">
        <v>83.7</v>
      </c>
      <c r="I393" s="70">
        <v>83.6</v>
      </c>
      <c r="J393" s="29">
        <v>9.9999999999994316E-2</v>
      </c>
      <c r="K393" s="22" t="s">
        <v>776</v>
      </c>
      <c r="L393" s="30">
        <v>-0.29999999999999716</v>
      </c>
      <c r="M393" s="22" t="s">
        <v>778</v>
      </c>
      <c r="N393" s="49">
        <f t="shared" si="24"/>
        <v>-0.10000000000000853</v>
      </c>
      <c r="O393" s="57" t="str">
        <f t="shared" si="25"/>
        <v>(↓)</v>
      </c>
      <c r="P393" s="45">
        <v>-0.29999999999999716</v>
      </c>
      <c r="Q393" s="43" t="s">
        <v>778</v>
      </c>
      <c r="R393" s="45">
        <f t="shared" si="27"/>
        <v>-0.30000000000001137</v>
      </c>
      <c r="S393" s="63" t="str">
        <f t="shared" si="26"/>
        <v>(↓)</v>
      </c>
      <c r="T393" s="15" t="s">
        <v>771</v>
      </c>
      <c r="U393" s="17"/>
    </row>
    <row r="394" spans="1:21" ht="15" x14ac:dyDescent="0.25">
      <c r="A394" s="11" t="s">
        <v>612</v>
      </c>
      <c r="B394" s="1"/>
      <c r="C394" s="1" t="s">
        <v>721</v>
      </c>
      <c r="D394" s="1"/>
      <c r="E394" s="40">
        <v>84.4</v>
      </c>
      <c r="F394" s="40">
        <v>84.3</v>
      </c>
      <c r="G394" s="40">
        <v>84.6</v>
      </c>
      <c r="H394" s="40">
        <v>84.7</v>
      </c>
      <c r="I394" s="70">
        <v>85</v>
      </c>
      <c r="J394" s="29">
        <v>0.29999999999999716</v>
      </c>
      <c r="K394" s="22" t="s">
        <v>776</v>
      </c>
      <c r="L394" s="30">
        <v>0.10000000000000853</v>
      </c>
      <c r="M394" s="22" t="s">
        <v>776</v>
      </c>
      <c r="N394" s="49">
        <f t="shared" si="24"/>
        <v>0.29999999999999716</v>
      </c>
      <c r="O394" s="57" t="str">
        <f t="shared" si="25"/>
        <v>(↑)</v>
      </c>
      <c r="P394" s="45">
        <v>0.29999999999999716</v>
      </c>
      <c r="Q394" s="43" t="s">
        <v>776</v>
      </c>
      <c r="R394" s="45">
        <f t="shared" si="27"/>
        <v>0.70000000000000284</v>
      </c>
      <c r="S394" s="63" t="str">
        <f t="shared" si="26"/>
        <v>(↑)</v>
      </c>
      <c r="U394" s="17"/>
    </row>
    <row r="395" spans="1:21" ht="15" x14ac:dyDescent="0.25">
      <c r="A395" s="11" t="s">
        <v>613</v>
      </c>
      <c r="B395" s="1"/>
      <c r="C395" s="1" t="s">
        <v>722</v>
      </c>
      <c r="D395" s="1"/>
      <c r="E395" s="40">
        <v>82.5</v>
      </c>
      <c r="F395" s="40">
        <v>82.6</v>
      </c>
      <c r="G395" s="40">
        <v>82.9</v>
      </c>
      <c r="H395" s="40">
        <v>82.8</v>
      </c>
      <c r="I395" s="70">
        <v>83</v>
      </c>
      <c r="J395" s="29">
        <v>0.30000000000001137</v>
      </c>
      <c r="K395" s="22" t="s">
        <v>776</v>
      </c>
      <c r="L395" s="30">
        <v>-0.10000000000000853</v>
      </c>
      <c r="M395" s="22" t="s">
        <v>778</v>
      </c>
      <c r="N395" s="49">
        <f t="shared" si="24"/>
        <v>0.20000000000000284</v>
      </c>
      <c r="O395" s="57" t="str">
        <f t="shared" si="25"/>
        <v>(↑)</v>
      </c>
      <c r="P395" s="45">
        <v>0.29999999999999716</v>
      </c>
      <c r="Q395" s="43" t="s">
        <v>776</v>
      </c>
      <c r="R395" s="45">
        <f t="shared" si="27"/>
        <v>0.40000000000000568</v>
      </c>
      <c r="S395" s="63" t="str">
        <f t="shared" si="26"/>
        <v>(↑)</v>
      </c>
      <c r="U395" s="17"/>
    </row>
    <row r="396" spans="1:21" ht="15" x14ac:dyDescent="0.25">
      <c r="A396" s="11" t="s">
        <v>614</v>
      </c>
      <c r="B396" s="1"/>
      <c r="C396" s="1" t="s">
        <v>723</v>
      </c>
      <c r="D396" s="1"/>
      <c r="E396" s="40">
        <v>82.4</v>
      </c>
      <c r="F396" s="40">
        <v>82.8</v>
      </c>
      <c r="G396" s="40">
        <v>83.1</v>
      </c>
      <c r="H396" s="40">
        <v>83.3</v>
      </c>
      <c r="I396" s="70">
        <v>82.7</v>
      </c>
      <c r="J396" s="29">
        <v>0.29999999999999716</v>
      </c>
      <c r="K396" s="22" t="s">
        <v>776</v>
      </c>
      <c r="L396" s="30">
        <v>0.20000000000000284</v>
      </c>
      <c r="M396" s="22" t="s">
        <v>776</v>
      </c>
      <c r="N396" s="49">
        <f t="shared" si="24"/>
        <v>-0.59999999999999432</v>
      </c>
      <c r="O396" s="57" t="str">
        <f t="shared" si="25"/>
        <v>(↓)</v>
      </c>
      <c r="P396" s="45">
        <v>0.89999999999999147</v>
      </c>
      <c r="Q396" s="43" t="s">
        <v>776</v>
      </c>
      <c r="R396" s="45">
        <f t="shared" si="27"/>
        <v>-9.9999999999994316E-2</v>
      </c>
      <c r="S396" s="63" t="str">
        <f t="shared" si="26"/>
        <v>(↓)</v>
      </c>
      <c r="U396" s="17"/>
    </row>
    <row r="397" spans="1:21" ht="15" x14ac:dyDescent="0.25">
      <c r="A397" s="11" t="s">
        <v>615</v>
      </c>
      <c r="B397" s="1"/>
      <c r="C397" s="1" t="s">
        <v>744</v>
      </c>
      <c r="E397" s="40">
        <v>83.8</v>
      </c>
      <c r="F397" s="40">
        <v>83.8</v>
      </c>
      <c r="G397" s="40">
        <v>84</v>
      </c>
      <c r="H397" s="40">
        <v>84</v>
      </c>
      <c r="I397" s="70">
        <v>84.1</v>
      </c>
      <c r="J397" s="29">
        <v>0.20000000000000284</v>
      </c>
      <c r="K397" s="22" t="s">
        <v>776</v>
      </c>
      <c r="L397" s="30">
        <v>0</v>
      </c>
      <c r="M397" s="22" t="s">
        <v>777</v>
      </c>
      <c r="N397" s="49">
        <f t="shared" si="24"/>
        <v>9.9999999999994316E-2</v>
      </c>
      <c r="O397" s="57" t="str">
        <f t="shared" si="25"/>
        <v>(↑)</v>
      </c>
      <c r="P397" s="45">
        <v>0.20000000000000284</v>
      </c>
      <c r="Q397" s="43" t="s">
        <v>776</v>
      </c>
      <c r="R397" s="45">
        <f t="shared" si="27"/>
        <v>0.29999999999999716</v>
      </c>
      <c r="S397" s="63" t="str">
        <f t="shared" si="26"/>
        <v>(↑)</v>
      </c>
      <c r="U397" s="17"/>
    </row>
    <row r="398" spans="1:21" ht="15" x14ac:dyDescent="0.25">
      <c r="A398" s="1"/>
      <c r="E398" s="40"/>
      <c r="F398" s="40"/>
      <c r="G398" s="40"/>
      <c r="H398" s="40"/>
      <c r="I398" s="70"/>
      <c r="J398" s="29"/>
      <c r="K398" s="22"/>
      <c r="L398" s="30"/>
      <c r="M398" s="22"/>
      <c r="N398" s="47"/>
      <c r="O398" s="47"/>
      <c r="P398" s="45"/>
      <c r="Q398" s="43"/>
      <c r="R398" s="45"/>
      <c r="S398" s="64"/>
      <c r="U398" s="17"/>
    </row>
    <row r="399" spans="1:21" ht="15" x14ac:dyDescent="0.25">
      <c r="A399" s="11" t="s">
        <v>616</v>
      </c>
      <c r="B399" s="1"/>
      <c r="C399" s="1" t="s">
        <v>617</v>
      </c>
      <c r="E399" s="40">
        <v>83.9</v>
      </c>
      <c r="F399" s="40">
        <v>84.1</v>
      </c>
      <c r="G399" s="40">
        <v>84.3</v>
      </c>
      <c r="H399" s="40">
        <v>84.5</v>
      </c>
      <c r="I399" s="70">
        <v>84.2</v>
      </c>
      <c r="J399" s="29">
        <v>0.20000000000000284</v>
      </c>
      <c r="K399" s="22" t="s">
        <v>776</v>
      </c>
      <c r="L399" s="30">
        <v>0.20000000000000284</v>
      </c>
      <c r="M399" s="22" t="s">
        <v>776</v>
      </c>
      <c r="N399" s="49">
        <f t="shared" si="24"/>
        <v>-0.29999999999999716</v>
      </c>
      <c r="O399" s="57" t="str">
        <f t="shared" si="25"/>
        <v>(↓)</v>
      </c>
      <c r="P399" s="45">
        <v>0.59999999999999432</v>
      </c>
      <c r="Q399" s="43" t="s">
        <v>776</v>
      </c>
      <c r="R399" s="45">
        <f t="shared" si="27"/>
        <v>0.10000000000000853</v>
      </c>
      <c r="S399" s="63" t="str">
        <f t="shared" si="26"/>
        <v>(↑)</v>
      </c>
      <c r="U399" s="17"/>
    </row>
    <row r="400" spans="1:21" ht="15" x14ac:dyDescent="0.25">
      <c r="A400" s="12" t="s">
        <v>618</v>
      </c>
      <c r="D400" s="2" t="s">
        <v>619</v>
      </c>
      <c r="E400" s="40">
        <v>84.4</v>
      </c>
      <c r="F400" s="40">
        <v>84.3</v>
      </c>
      <c r="G400" s="40">
        <v>84</v>
      </c>
      <c r="H400" s="40">
        <v>84.2</v>
      </c>
      <c r="I400" s="70">
        <v>84.1</v>
      </c>
      <c r="J400" s="29">
        <v>-0.29999999999999716</v>
      </c>
      <c r="K400" s="22" t="s">
        <v>778</v>
      </c>
      <c r="L400" s="30">
        <v>0.20000000000000284</v>
      </c>
      <c r="M400" s="22" t="s">
        <v>776</v>
      </c>
      <c r="N400" s="49">
        <f t="shared" si="24"/>
        <v>-0.10000000000000853</v>
      </c>
      <c r="O400" s="57" t="str">
        <f t="shared" si="25"/>
        <v>(↓)</v>
      </c>
      <c r="P400" s="45">
        <v>-0.20000000000000284</v>
      </c>
      <c r="Q400" s="43" t="s">
        <v>778</v>
      </c>
      <c r="R400" s="45">
        <f t="shared" si="27"/>
        <v>-0.20000000000000284</v>
      </c>
      <c r="S400" s="63" t="str">
        <f t="shared" si="26"/>
        <v>(↓)</v>
      </c>
      <c r="U400" s="17"/>
    </row>
    <row r="401" spans="1:21" ht="15" x14ac:dyDescent="0.25">
      <c r="A401" s="12" t="s">
        <v>620</v>
      </c>
      <c r="D401" s="2" t="s">
        <v>621</v>
      </c>
      <c r="E401" s="40">
        <v>83.1</v>
      </c>
      <c r="F401" s="40">
        <v>83.7</v>
      </c>
      <c r="G401" s="40">
        <v>84.2</v>
      </c>
      <c r="H401" s="40">
        <v>84.5</v>
      </c>
      <c r="I401" s="70">
        <v>84.1</v>
      </c>
      <c r="J401" s="29">
        <v>0.5</v>
      </c>
      <c r="K401" s="22" t="s">
        <v>776</v>
      </c>
      <c r="L401" s="30">
        <v>0.29999999999999716</v>
      </c>
      <c r="M401" s="22" t="s">
        <v>776</v>
      </c>
      <c r="N401" s="49">
        <f t="shared" si="24"/>
        <v>-0.40000000000000568</v>
      </c>
      <c r="O401" s="57" t="str">
        <f t="shared" si="25"/>
        <v>(↓)</v>
      </c>
      <c r="P401" s="45">
        <v>1.4000000000000057</v>
      </c>
      <c r="Q401" s="43" t="s">
        <v>776</v>
      </c>
      <c r="R401" s="45">
        <f t="shared" si="27"/>
        <v>0.39999999999999147</v>
      </c>
      <c r="S401" s="63" t="str">
        <f t="shared" si="26"/>
        <v>(↑)</v>
      </c>
      <c r="U401" s="17"/>
    </row>
    <row r="402" spans="1:21" ht="15" x14ac:dyDescent="0.25">
      <c r="A402" s="12" t="s">
        <v>622</v>
      </c>
      <c r="D402" s="2" t="s">
        <v>623</v>
      </c>
      <c r="E402" s="40">
        <v>84.6</v>
      </c>
      <c r="F402" s="40">
        <v>85.3</v>
      </c>
      <c r="G402" s="40">
        <v>85.3</v>
      </c>
      <c r="H402" s="40">
        <v>85.3</v>
      </c>
      <c r="I402" s="70">
        <v>84.7</v>
      </c>
      <c r="J402" s="29">
        <v>0</v>
      </c>
      <c r="K402" s="22" t="s">
        <v>777</v>
      </c>
      <c r="L402" s="30">
        <v>0</v>
      </c>
      <c r="M402" s="22" t="s">
        <v>777</v>
      </c>
      <c r="N402" s="49">
        <f t="shared" si="24"/>
        <v>-0.59999999999999432</v>
      </c>
      <c r="O402" s="57" t="str">
        <f t="shared" si="25"/>
        <v>(↓)</v>
      </c>
      <c r="P402" s="45">
        <v>0.70000000000000284</v>
      </c>
      <c r="Q402" s="43" t="s">
        <v>776</v>
      </c>
      <c r="R402" s="45">
        <f t="shared" si="27"/>
        <v>-0.59999999999999432</v>
      </c>
      <c r="S402" s="63" t="str">
        <f t="shared" si="26"/>
        <v>(↓)</v>
      </c>
      <c r="U402" s="17"/>
    </row>
    <row r="403" spans="1:21" ht="15" x14ac:dyDescent="0.25">
      <c r="A403" s="12" t="s">
        <v>624</v>
      </c>
      <c r="D403" s="2" t="s">
        <v>625</v>
      </c>
      <c r="E403" s="40">
        <v>83.2</v>
      </c>
      <c r="F403" s="40">
        <v>83.2</v>
      </c>
      <c r="G403" s="40">
        <v>83.4</v>
      </c>
      <c r="H403" s="40">
        <v>83.4</v>
      </c>
      <c r="I403" s="70">
        <v>83</v>
      </c>
      <c r="J403" s="29">
        <v>0.20000000000000284</v>
      </c>
      <c r="K403" s="22" t="s">
        <v>776</v>
      </c>
      <c r="L403" s="30">
        <v>0</v>
      </c>
      <c r="M403" s="22" t="s">
        <v>777</v>
      </c>
      <c r="N403" s="49">
        <f t="shared" si="24"/>
        <v>-0.40000000000000568</v>
      </c>
      <c r="O403" s="57" t="str">
        <f t="shared" si="25"/>
        <v>(↓)</v>
      </c>
      <c r="P403" s="45">
        <v>0.20000000000000284</v>
      </c>
      <c r="Q403" s="43" t="s">
        <v>776</v>
      </c>
      <c r="R403" s="45">
        <f t="shared" si="27"/>
        <v>-0.20000000000000284</v>
      </c>
      <c r="S403" s="63" t="str">
        <f t="shared" si="26"/>
        <v>(↓)</v>
      </c>
      <c r="U403" s="17"/>
    </row>
    <row r="404" spans="1:21" ht="15" x14ac:dyDescent="0.25">
      <c r="A404" s="12" t="s">
        <v>626</v>
      </c>
      <c r="D404" s="2" t="s">
        <v>627</v>
      </c>
      <c r="E404" s="40">
        <v>84.5</v>
      </c>
      <c r="F404" s="40">
        <v>85.1</v>
      </c>
      <c r="G404" s="40">
        <v>85.2</v>
      </c>
      <c r="H404" s="40">
        <v>85.2</v>
      </c>
      <c r="I404" s="70">
        <v>84.7</v>
      </c>
      <c r="J404" s="29">
        <v>0.10000000000000853</v>
      </c>
      <c r="K404" s="22" t="s">
        <v>776</v>
      </c>
      <c r="L404" s="30">
        <v>0</v>
      </c>
      <c r="M404" s="22" t="s">
        <v>777</v>
      </c>
      <c r="N404" s="49">
        <f t="shared" si="24"/>
        <v>-0.5</v>
      </c>
      <c r="O404" s="57" t="str">
        <f t="shared" si="25"/>
        <v>(↓)</v>
      </c>
      <c r="P404" s="45">
        <v>0.70000000000000284</v>
      </c>
      <c r="Q404" s="43" t="s">
        <v>776</v>
      </c>
      <c r="R404" s="45">
        <f t="shared" si="27"/>
        <v>-0.39999999999999147</v>
      </c>
      <c r="S404" s="63" t="str">
        <f t="shared" si="26"/>
        <v>(↓)</v>
      </c>
      <c r="U404" s="17"/>
    </row>
    <row r="405" spans="1:21" ht="15" x14ac:dyDescent="0.25">
      <c r="A405" s="12" t="s">
        <v>628</v>
      </c>
      <c r="D405" s="2" t="s">
        <v>629</v>
      </c>
      <c r="E405" s="40">
        <v>83.8</v>
      </c>
      <c r="F405" s="40">
        <v>84.1</v>
      </c>
      <c r="G405" s="40">
        <v>84.1</v>
      </c>
      <c r="H405" s="40">
        <v>84.7</v>
      </c>
      <c r="I405" s="70">
        <v>84.8</v>
      </c>
      <c r="J405" s="29">
        <v>0</v>
      </c>
      <c r="K405" s="22" t="s">
        <v>777</v>
      </c>
      <c r="L405" s="30">
        <v>0.60000000000000853</v>
      </c>
      <c r="M405" s="22" t="s">
        <v>776</v>
      </c>
      <c r="N405" s="49">
        <f t="shared" si="24"/>
        <v>9.9999999999994316E-2</v>
      </c>
      <c r="O405" s="57" t="str">
        <f t="shared" si="25"/>
        <v>(↑)</v>
      </c>
      <c r="P405" s="45">
        <v>0.90000000000000568</v>
      </c>
      <c r="Q405" s="43" t="s">
        <v>776</v>
      </c>
      <c r="R405" s="45">
        <f t="shared" si="27"/>
        <v>0.70000000000000284</v>
      </c>
      <c r="S405" s="63" t="str">
        <f t="shared" si="26"/>
        <v>(↑)</v>
      </c>
      <c r="U405" s="17"/>
    </row>
    <row r="406" spans="1:21" ht="15" x14ac:dyDescent="0.25">
      <c r="A406" s="12" t="s">
        <v>630</v>
      </c>
      <c r="D406" s="2" t="s">
        <v>631</v>
      </c>
      <c r="E406" s="40">
        <v>83.1</v>
      </c>
      <c r="F406" s="40">
        <v>82.5</v>
      </c>
      <c r="G406" s="40">
        <v>83.3</v>
      </c>
      <c r="H406" s="40">
        <v>83.5</v>
      </c>
      <c r="I406" s="70">
        <v>83.4</v>
      </c>
      <c r="J406" s="29">
        <v>0.79999999999999716</v>
      </c>
      <c r="K406" s="22" t="s">
        <v>776</v>
      </c>
      <c r="L406" s="30">
        <v>0.20000000000000284</v>
      </c>
      <c r="M406" s="22" t="s">
        <v>776</v>
      </c>
      <c r="N406" s="49">
        <f t="shared" si="24"/>
        <v>-9.9999999999994316E-2</v>
      </c>
      <c r="O406" s="57" t="str">
        <f t="shared" si="25"/>
        <v>(↓)</v>
      </c>
      <c r="P406" s="45">
        <v>0.40000000000000568</v>
      </c>
      <c r="Q406" s="43" t="s">
        <v>776</v>
      </c>
      <c r="R406" s="45">
        <f t="shared" si="27"/>
        <v>0.90000000000000568</v>
      </c>
      <c r="S406" s="63" t="str">
        <f t="shared" si="26"/>
        <v>(↑)</v>
      </c>
      <c r="U406" s="17"/>
    </row>
    <row r="407" spans="1:21" ht="15" x14ac:dyDescent="0.25">
      <c r="A407" s="12" t="s">
        <v>632</v>
      </c>
      <c r="D407" s="2" t="s">
        <v>633</v>
      </c>
      <c r="E407" s="40">
        <v>84.4</v>
      </c>
      <c r="F407" s="40">
        <v>84.9</v>
      </c>
      <c r="G407" s="40">
        <v>85</v>
      </c>
      <c r="H407" s="40">
        <v>84.6</v>
      </c>
      <c r="I407" s="70">
        <v>83.9</v>
      </c>
      <c r="J407" s="29">
        <v>9.9999999999994316E-2</v>
      </c>
      <c r="K407" s="22" t="s">
        <v>776</v>
      </c>
      <c r="L407" s="30">
        <v>-0.40000000000000568</v>
      </c>
      <c r="M407" s="22" t="s">
        <v>778</v>
      </c>
      <c r="N407" s="49">
        <f t="shared" si="24"/>
        <v>-0.69999999999998863</v>
      </c>
      <c r="O407" s="57" t="str">
        <f t="shared" si="25"/>
        <v>(↓)</v>
      </c>
      <c r="P407" s="45">
        <v>0.19999999999998863</v>
      </c>
      <c r="Q407" s="43" t="s">
        <v>776</v>
      </c>
      <c r="R407" s="45">
        <f t="shared" si="27"/>
        <v>-1</v>
      </c>
      <c r="S407" s="63" t="str">
        <f t="shared" si="26"/>
        <v>(↓)</v>
      </c>
      <c r="T407" s="15" t="s">
        <v>771</v>
      </c>
      <c r="U407" s="17"/>
    </row>
    <row r="408" spans="1:21" ht="15" x14ac:dyDescent="0.25">
      <c r="E408" s="40"/>
      <c r="F408" s="40"/>
      <c r="G408" s="40"/>
      <c r="H408" s="40"/>
      <c r="I408" s="70"/>
      <c r="J408" s="29"/>
      <c r="K408" s="22"/>
      <c r="L408" s="30"/>
      <c r="M408" s="22"/>
      <c r="N408" s="47"/>
      <c r="O408" s="47"/>
      <c r="P408" s="45"/>
      <c r="Q408" s="43"/>
      <c r="R408" s="45"/>
      <c r="S408" s="64"/>
      <c r="U408" s="17"/>
    </row>
    <row r="409" spans="1:21" ht="15" x14ac:dyDescent="0.25">
      <c r="A409" s="11" t="s">
        <v>634</v>
      </c>
      <c r="B409" s="1"/>
      <c r="C409" s="1" t="s">
        <v>635</v>
      </c>
      <c r="E409" s="40">
        <v>85</v>
      </c>
      <c r="F409" s="40">
        <v>84.9</v>
      </c>
      <c r="G409" s="40">
        <v>84.9</v>
      </c>
      <c r="H409" s="40">
        <v>84.6</v>
      </c>
      <c r="I409" s="70">
        <v>84.7</v>
      </c>
      <c r="J409" s="29">
        <v>0</v>
      </c>
      <c r="K409" s="22" t="s">
        <v>777</v>
      </c>
      <c r="L409" s="30">
        <v>-0.30000000000001137</v>
      </c>
      <c r="M409" s="22" t="s">
        <v>778</v>
      </c>
      <c r="N409" s="49">
        <f t="shared" si="24"/>
        <v>0.10000000000000853</v>
      </c>
      <c r="O409" s="57" t="str">
        <f t="shared" ref="O409:O430" si="28">IF(N409&lt;0,"(↓)",IF(N409&gt;0,"(↑)","(↔)"))</f>
        <v>(↑)</v>
      </c>
      <c r="P409" s="45">
        <v>-0.40000000000000568</v>
      </c>
      <c r="Q409" s="43" t="s">
        <v>778</v>
      </c>
      <c r="R409" s="45">
        <f t="shared" si="27"/>
        <v>-0.20000000000000284</v>
      </c>
      <c r="S409" s="63" t="str">
        <f t="shared" ref="S409:S430" si="29">IF(R409&lt;0,"(↓)",IF(R409&gt;0,"(↑)","(↔)"))</f>
        <v>(↓)</v>
      </c>
      <c r="U409" s="17"/>
    </row>
    <row r="410" spans="1:21" ht="15" x14ac:dyDescent="0.25">
      <c r="A410" s="12" t="s">
        <v>636</v>
      </c>
      <c r="D410" s="2" t="s">
        <v>637</v>
      </c>
      <c r="E410" s="40">
        <v>85</v>
      </c>
      <c r="F410" s="40">
        <v>85.4</v>
      </c>
      <c r="G410" s="40">
        <v>85.4</v>
      </c>
      <c r="H410" s="40">
        <v>85.1</v>
      </c>
      <c r="I410" s="70">
        <v>85.1</v>
      </c>
      <c r="J410" s="29">
        <v>0</v>
      </c>
      <c r="K410" s="22" t="s">
        <v>777</v>
      </c>
      <c r="L410" s="30">
        <v>-0.30000000000001137</v>
      </c>
      <c r="M410" s="22" t="s">
        <v>778</v>
      </c>
      <c r="N410" s="49">
        <f t="shared" si="24"/>
        <v>0</v>
      </c>
      <c r="O410" s="57" t="str">
        <f t="shared" si="28"/>
        <v>(↔)</v>
      </c>
      <c r="P410" s="45">
        <v>9.9999999999994316E-2</v>
      </c>
      <c r="Q410" s="43" t="s">
        <v>776</v>
      </c>
      <c r="R410" s="45">
        <f t="shared" si="27"/>
        <v>-0.30000000000001137</v>
      </c>
      <c r="S410" s="63" t="str">
        <f t="shared" si="29"/>
        <v>(↓)</v>
      </c>
      <c r="U410" s="17"/>
    </row>
    <row r="411" spans="1:21" ht="15" x14ac:dyDescent="0.25">
      <c r="A411" s="12" t="s">
        <v>638</v>
      </c>
      <c r="D411" s="2" t="s">
        <v>639</v>
      </c>
      <c r="E411" s="40">
        <v>86</v>
      </c>
      <c r="F411" s="40">
        <v>85.7</v>
      </c>
      <c r="G411" s="40">
        <v>85.7</v>
      </c>
      <c r="H411" s="40">
        <v>85.5</v>
      </c>
      <c r="I411" s="70">
        <v>85.6</v>
      </c>
      <c r="J411" s="29">
        <v>0</v>
      </c>
      <c r="K411" s="22" t="s">
        <v>777</v>
      </c>
      <c r="L411" s="30">
        <v>-0.20000000000000284</v>
      </c>
      <c r="M411" s="22" t="s">
        <v>778</v>
      </c>
      <c r="N411" s="49">
        <f t="shared" ref="N411:N430" si="30">(I411-H411)</f>
        <v>9.9999999999994316E-2</v>
      </c>
      <c r="O411" s="57" t="str">
        <f t="shared" si="28"/>
        <v>(↑)</v>
      </c>
      <c r="P411" s="45">
        <v>-0.5</v>
      </c>
      <c r="Q411" s="43" t="s">
        <v>778</v>
      </c>
      <c r="R411" s="45">
        <f t="shared" si="27"/>
        <v>-0.10000000000000853</v>
      </c>
      <c r="S411" s="63" t="str">
        <f t="shared" si="29"/>
        <v>(↓)</v>
      </c>
      <c r="U411" s="17"/>
    </row>
    <row r="412" spans="1:21" ht="15" x14ac:dyDescent="0.25">
      <c r="A412" s="12" t="s">
        <v>640</v>
      </c>
      <c r="D412" s="2" t="s">
        <v>641</v>
      </c>
      <c r="E412" s="40">
        <v>85.2</v>
      </c>
      <c r="F412" s="40">
        <v>85.4</v>
      </c>
      <c r="G412" s="40">
        <v>85.4</v>
      </c>
      <c r="H412" s="40">
        <v>85.2</v>
      </c>
      <c r="I412" s="70">
        <v>84.9</v>
      </c>
      <c r="J412" s="29">
        <v>0</v>
      </c>
      <c r="K412" s="22" t="s">
        <v>777</v>
      </c>
      <c r="L412" s="30">
        <v>-0.20000000000000284</v>
      </c>
      <c r="M412" s="22" t="s">
        <v>778</v>
      </c>
      <c r="N412" s="49">
        <f t="shared" si="30"/>
        <v>-0.29999999999999716</v>
      </c>
      <c r="O412" s="57" t="str">
        <f t="shared" si="28"/>
        <v>(↓)</v>
      </c>
      <c r="P412" s="45">
        <v>0</v>
      </c>
      <c r="Q412" s="43" t="s">
        <v>777</v>
      </c>
      <c r="R412" s="45">
        <f t="shared" si="27"/>
        <v>-0.5</v>
      </c>
      <c r="S412" s="63" t="str">
        <f t="shared" si="29"/>
        <v>(↓)</v>
      </c>
      <c r="T412" s="15" t="s">
        <v>771</v>
      </c>
      <c r="U412" s="17"/>
    </row>
    <row r="413" spans="1:21" ht="15" x14ac:dyDescent="0.25">
      <c r="A413" s="12" t="s">
        <v>642</v>
      </c>
      <c r="D413" s="2" t="s">
        <v>643</v>
      </c>
      <c r="E413" s="40">
        <v>86.2</v>
      </c>
      <c r="F413" s="40">
        <v>84.9</v>
      </c>
      <c r="G413" s="40">
        <v>84.7</v>
      </c>
      <c r="H413" s="40">
        <v>83.8</v>
      </c>
      <c r="I413" s="70">
        <v>84.4</v>
      </c>
      <c r="J413" s="29">
        <v>-0.20000000000000284</v>
      </c>
      <c r="K413" s="22" t="s">
        <v>778</v>
      </c>
      <c r="L413" s="30">
        <v>-0.90000000000000568</v>
      </c>
      <c r="M413" s="22" t="s">
        <v>778</v>
      </c>
      <c r="N413" s="49">
        <f t="shared" si="30"/>
        <v>0.60000000000000853</v>
      </c>
      <c r="O413" s="57" t="str">
        <f t="shared" si="28"/>
        <v>(↑)</v>
      </c>
      <c r="P413" s="45">
        <v>-2.4000000000000057</v>
      </c>
      <c r="Q413" s="43" t="s">
        <v>778</v>
      </c>
      <c r="R413" s="45">
        <f t="shared" si="27"/>
        <v>-0.5</v>
      </c>
      <c r="S413" s="63" t="str">
        <f t="shared" si="29"/>
        <v>(↓)</v>
      </c>
      <c r="U413" s="17"/>
    </row>
    <row r="414" spans="1:21" ht="15" x14ac:dyDescent="0.25">
      <c r="A414" s="12" t="s">
        <v>644</v>
      </c>
      <c r="D414" s="2" t="s">
        <v>645</v>
      </c>
      <c r="E414" s="40">
        <v>84.9</v>
      </c>
      <c r="F414" s="40">
        <v>84.8</v>
      </c>
      <c r="G414" s="40">
        <v>84.8</v>
      </c>
      <c r="H414" s="40">
        <v>84.5</v>
      </c>
      <c r="I414" s="70">
        <v>84.4</v>
      </c>
      <c r="J414" s="29">
        <v>0</v>
      </c>
      <c r="K414" s="22" t="s">
        <v>777</v>
      </c>
      <c r="L414" s="30">
        <v>-0.29999999999999716</v>
      </c>
      <c r="M414" s="22" t="s">
        <v>778</v>
      </c>
      <c r="N414" s="49">
        <f t="shared" si="30"/>
        <v>-9.9999999999994316E-2</v>
      </c>
      <c r="O414" s="57" t="str">
        <f t="shared" si="28"/>
        <v>(↓)</v>
      </c>
      <c r="P414" s="45">
        <v>-0.40000000000000568</v>
      </c>
      <c r="Q414" s="43" t="s">
        <v>778</v>
      </c>
      <c r="R414" s="45">
        <f t="shared" si="27"/>
        <v>-0.39999999999999147</v>
      </c>
      <c r="S414" s="63" t="str">
        <f t="shared" si="29"/>
        <v>(↓)</v>
      </c>
      <c r="T414" s="15" t="s">
        <v>771</v>
      </c>
      <c r="U414" s="17"/>
    </row>
    <row r="415" spans="1:21" ht="15" x14ac:dyDescent="0.25">
      <c r="A415" s="12" t="s">
        <v>646</v>
      </c>
      <c r="D415" s="2" t="s">
        <v>647</v>
      </c>
      <c r="E415" s="40">
        <v>83</v>
      </c>
      <c r="F415" s="40">
        <v>82.9</v>
      </c>
      <c r="G415" s="40">
        <v>83.1</v>
      </c>
      <c r="H415" s="40">
        <v>83.4</v>
      </c>
      <c r="I415" s="70">
        <v>83.2</v>
      </c>
      <c r="J415" s="29">
        <v>0.19999999999998863</v>
      </c>
      <c r="K415" s="22" t="s">
        <v>776</v>
      </c>
      <c r="L415" s="30">
        <v>0.30000000000001137</v>
      </c>
      <c r="M415" s="22" t="s">
        <v>776</v>
      </c>
      <c r="N415" s="49">
        <f t="shared" si="30"/>
        <v>-0.20000000000000284</v>
      </c>
      <c r="O415" s="57" t="str">
        <f t="shared" si="28"/>
        <v>(↓)</v>
      </c>
      <c r="P415" s="45">
        <v>0.40000000000000568</v>
      </c>
      <c r="Q415" s="43" t="s">
        <v>776</v>
      </c>
      <c r="R415" s="45">
        <f t="shared" si="27"/>
        <v>0.29999999999999716</v>
      </c>
      <c r="S415" s="63" t="str">
        <f t="shared" si="29"/>
        <v>(↑)</v>
      </c>
      <c r="U415" s="17"/>
    </row>
    <row r="416" spans="1:21" ht="15" x14ac:dyDescent="0.25">
      <c r="E416" s="40"/>
      <c r="F416" s="40"/>
      <c r="G416" s="40"/>
      <c r="H416" s="40"/>
      <c r="I416" s="70"/>
      <c r="J416" s="29"/>
      <c r="K416" s="22"/>
      <c r="L416" s="30"/>
      <c r="M416" s="22"/>
      <c r="N416" s="47"/>
      <c r="O416" s="47"/>
      <c r="P416" s="45"/>
      <c r="Q416" s="43"/>
      <c r="R416" s="45"/>
      <c r="S416" s="64"/>
      <c r="U416" s="17"/>
    </row>
    <row r="417" spans="1:21" ht="15" x14ac:dyDescent="0.25">
      <c r="A417" s="11" t="s">
        <v>648</v>
      </c>
      <c r="B417" s="1"/>
      <c r="C417" s="1" t="s">
        <v>649</v>
      </c>
      <c r="D417" s="1"/>
      <c r="E417" s="40">
        <v>83.9</v>
      </c>
      <c r="F417" s="40">
        <v>83.7</v>
      </c>
      <c r="G417" s="40">
        <v>83.6</v>
      </c>
      <c r="H417" s="40">
        <v>83.5</v>
      </c>
      <c r="I417" s="70">
        <v>83.6</v>
      </c>
      <c r="J417" s="29">
        <v>-0.10000000000000853</v>
      </c>
      <c r="K417" s="22" t="s">
        <v>778</v>
      </c>
      <c r="L417" s="30">
        <v>-9.9999999999994316E-2</v>
      </c>
      <c r="M417" s="22" t="s">
        <v>778</v>
      </c>
      <c r="N417" s="49">
        <f t="shared" si="30"/>
        <v>9.9999999999994316E-2</v>
      </c>
      <c r="O417" s="57" t="str">
        <f t="shared" si="28"/>
        <v>(↑)</v>
      </c>
      <c r="P417" s="45">
        <v>-0.40000000000000568</v>
      </c>
      <c r="Q417" s="43" t="s">
        <v>778</v>
      </c>
      <c r="R417" s="45">
        <f t="shared" si="27"/>
        <v>-0.10000000000000853</v>
      </c>
      <c r="S417" s="63" t="str">
        <f t="shared" si="29"/>
        <v>(↓)</v>
      </c>
      <c r="U417" s="17"/>
    </row>
    <row r="418" spans="1:21" ht="15" x14ac:dyDescent="0.25">
      <c r="A418" s="12" t="s">
        <v>650</v>
      </c>
      <c r="D418" s="2" t="s">
        <v>651</v>
      </c>
      <c r="E418" s="40">
        <v>84.1</v>
      </c>
      <c r="F418" s="40">
        <v>83.9</v>
      </c>
      <c r="G418" s="40">
        <v>83.9</v>
      </c>
      <c r="H418" s="40">
        <v>83.4</v>
      </c>
      <c r="I418" s="70">
        <v>83.4</v>
      </c>
      <c r="J418" s="29">
        <v>0</v>
      </c>
      <c r="K418" s="22" t="s">
        <v>777</v>
      </c>
      <c r="L418" s="30">
        <v>-0.5</v>
      </c>
      <c r="M418" s="22" t="s">
        <v>778</v>
      </c>
      <c r="N418" s="49">
        <f t="shared" si="30"/>
        <v>0</v>
      </c>
      <c r="O418" s="57" t="str">
        <f t="shared" si="28"/>
        <v>(↔)</v>
      </c>
      <c r="P418" s="45">
        <v>-0.69999999999998863</v>
      </c>
      <c r="Q418" s="43" t="s">
        <v>778</v>
      </c>
      <c r="R418" s="45">
        <f t="shared" si="27"/>
        <v>-0.5</v>
      </c>
      <c r="S418" s="63" t="str">
        <f t="shared" si="29"/>
        <v>(↓)</v>
      </c>
      <c r="U418" s="17"/>
    </row>
    <row r="419" spans="1:21" ht="15" x14ac:dyDescent="0.25">
      <c r="A419" s="12" t="s">
        <v>652</v>
      </c>
      <c r="D419" s="2" t="s">
        <v>653</v>
      </c>
      <c r="E419" s="40">
        <v>85.4</v>
      </c>
      <c r="F419" s="40">
        <v>85.2</v>
      </c>
      <c r="G419" s="40">
        <v>85.2</v>
      </c>
      <c r="H419" s="40">
        <v>84.9</v>
      </c>
      <c r="I419" s="70">
        <v>84.9</v>
      </c>
      <c r="J419" s="29">
        <v>0</v>
      </c>
      <c r="K419" s="22" t="s">
        <v>777</v>
      </c>
      <c r="L419" s="30">
        <v>-0.29999999999999716</v>
      </c>
      <c r="M419" s="22" t="s">
        <v>778</v>
      </c>
      <c r="N419" s="49">
        <f t="shared" si="30"/>
        <v>0</v>
      </c>
      <c r="O419" s="57" t="str">
        <f t="shared" si="28"/>
        <v>(↔)</v>
      </c>
      <c r="P419" s="45">
        <v>-0.5</v>
      </c>
      <c r="Q419" s="43" t="s">
        <v>778</v>
      </c>
      <c r="R419" s="45">
        <f t="shared" si="27"/>
        <v>-0.29999999999999716</v>
      </c>
      <c r="S419" s="63" t="str">
        <f t="shared" si="29"/>
        <v>(↓)</v>
      </c>
      <c r="U419" s="17"/>
    </row>
    <row r="420" spans="1:21" ht="15" x14ac:dyDescent="0.25">
      <c r="A420" s="12" t="s">
        <v>654</v>
      </c>
      <c r="D420" s="2" t="s">
        <v>655</v>
      </c>
      <c r="E420" s="40">
        <v>83.6</v>
      </c>
      <c r="F420" s="40">
        <v>83.4</v>
      </c>
      <c r="G420" s="40">
        <v>83.9</v>
      </c>
      <c r="H420" s="40">
        <v>83.7</v>
      </c>
      <c r="I420" s="70">
        <v>83.5</v>
      </c>
      <c r="J420" s="29">
        <v>0.5</v>
      </c>
      <c r="K420" s="22" t="s">
        <v>776</v>
      </c>
      <c r="L420" s="30">
        <v>-0.20000000000000284</v>
      </c>
      <c r="M420" s="22" t="s">
        <v>778</v>
      </c>
      <c r="N420" s="49">
        <f t="shared" si="30"/>
        <v>-0.20000000000000284</v>
      </c>
      <c r="O420" s="57" t="str">
        <f t="shared" si="28"/>
        <v>(↓)</v>
      </c>
      <c r="P420" s="45">
        <v>0.10000000000000853</v>
      </c>
      <c r="Q420" s="43" t="s">
        <v>776</v>
      </c>
      <c r="R420" s="45">
        <f t="shared" si="27"/>
        <v>9.9999999999994316E-2</v>
      </c>
      <c r="S420" s="63" t="str">
        <f t="shared" si="29"/>
        <v>(↑)</v>
      </c>
      <c r="T420" s="15" t="s">
        <v>771</v>
      </c>
      <c r="U420" s="17"/>
    </row>
    <row r="421" spans="1:21" ht="15" x14ac:dyDescent="0.25">
      <c r="A421" s="12" t="s">
        <v>656</v>
      </c>
      <c r="D421" s="2" t="s">
        <v>657</v>
      </c>
      <c r="E421" s="40">
        <v>83.1</v>
      </c>
      <c r="F421" s="40">
        <v>83.1</v>
      </c>
      <c r="G421" s="40">
        <v>82.5</v>
      </c>
      <c r="H421" s="40">
        <v>82.1</v>
      </c>
      <c r="I421" s="70">
        <v>82.2</v>
      </c>
      <c r="J421" s="29">
        <v>-0.59999999999999432</v>
      </c>
      <c r="K421" s="22" t="s">
        <v>778</v>
      </c>
      <c r="L421" s="30">
        <v>-0.40000000000000568</v>
      </c>
      <c r="M421" s="22" t="s">
        <v>778</v>
      </c>
      <c r="N421" s="49">
        <f t="shared" si="30"/>
        <v>0.10000000000000853</v>
      </c>
      <c r="O421" s="57" t="str">
        <f t="shared" si="28"/>
        <v>(↑)</v>
      </c>
      <c r="P421" s="45">
        <v>-1</v>
      </c>
      <c r="Q421" s="43" t="s">
        <v>778</v>
      </c>
      <c r="R421" s="45">
        <f t="shared" si="27"/>
        <v>-0.89999999999999147</v>
      </c>
      <c r="S421" s="63" t="str">
        <f t="shared" si="29"/>
        <v>(↓)</v>
      </c>
      <c r="U421" s="17"/>
    </row>
    <row r="422" spans="1:21" ht="15" x14ac:dyDescent="0.25">
      <c r="A422" s="12" t="s">
        <v>658</v>
      </c>
      <c r="D422" s="2" t="s">
        <v>659</v>
      </c>
      <c r="E422" s="40">
        <v>83.5</v>
      </c>
      <c r="F422" s="40">
        <v>83.2</v>
      </c>
      <c r="G422" s="40">
        <v>82.9</v>
      </c>
      <c r="H422" s="40">
        <v>83.2</v>
      </c>
      <c r="I422" s="70">
        <v>83.5</v>
      </c>
      <c r="J422" s="29">
        <v>-0.29999999999999716</v>
      </c>
      <c r="K422" s="22" t="s">
        <v>778</v>
      </c>
      <c r="L422" s="30">
        <v>0.29999999999999716</v>
      </c>
      <c r="M422" s="22" t="s">
        <v>776</v>
      </c>
      <c r="N422" s="49">
        <f t="shared" si="30"/>
        <v>0.29999999999999716</v>
      </c>
      <c r="O422" s="57" t="str">
        <f t="shared" si="28"/>
        <v>(↑)</v>
      </c>
      <c r="P422" s="45">
        <v>-0.29999999999999716</v>
      </c>
      <c r="Q422" s="43" t="s">
        <v>778</v>
      </c>
      <c r="R422" s="45">
        <f t="shared" si="27"/>
        <v>0.29999999999999716</v>
      </c>
      <c r="S422" s="63" t="str">
        <f t="shared" si="29"/>
        <v>(↑)</v>
      </c>
      <c r="U422" s="17"/>
    </row>
    <row r="423" spans="1:21" ht="15" x14ac:dyDescent="0.25">
      <c r="A423" s="12" t="s">
        <v>660</v>
      </c>
      <c r="D423" s="2" t="s">
        <v>661</v>
      </c>
      <c r="E423" s="40">
        <v>83.9</v>
      </c>
      <c r="F423" s="40">
        <v>83.9</v>
      </c>
      <c r="G423" s="40">
        <v>84</v>
      </c>
      <c r="H423" s="40">
        <v>84.7</v>
      </c>
      <c r="I423" s="70">
        <v>84.7</v>
      </c>
      <c r="J423" s="29">
        <v>9.9999999999994316E-2</v>
      </c>
      <c r="K423" s="22" t="s">
        <v>776</v>
      </c>
      <c r="L423" s="30">
        <v>0.70000000000000284</v>
      </c>
      <c r="M423" s="22" t="s">
        <v>776</v>
      </c>
      <c r="N423" s="49">
        <f t="shared" si="30"/>
        <v>0</v>
      </c>
      <c r="O423" s="57" t="str">
        <f t="shared" si="28"/>
        <v>(↔)</v>
      </c>
      <c r="P423" s="45">
        <v>0.79999999999999716</v>
      </c>
      <c r="Q423" s="43" t="s">
        <v>776</v>
      </c>
      <c r="R423" s="45">
        <f t="shared" si="27"/>
        <v>0.79999999999999716</v>
      </c>
      <c r="S423" s="63" t="str">
        <f t="shared" si="29"/>
        <v>(↑)</v>
      </c>
      <c r="U423" s="17"/>
    </row>
    <row r="424" spans="1:21" ht="15" x14ac:dyDescent="0.25">
      <c r="E424" s="40"/>
      <c r="F424" s="40"/>
      <c r="G424" s="40"/>
      <c r="H424" s="40"/>
      <c r="I424" s="70"/>
      <c r="J424" s="29"/>
      <c r="K424" s="22"/>
      <c r="L424" s="30"/>
      <c r="M424" s="22"/>
      <c r="N424" s="47"/>
      <c r="O424" s="47"/>
      <c r="P424" s="45"/>
      <c r="Q424" s="43"/>
      <c r="R424" s="45"/>
      <c r="S424" s="64"/>
      <c r="U424" s="17"/>
    </row>
    <row r="425" spans="1:21" ht="15" x14ac:dyDescent="0.25">
      <c r="A425" s="11" t="s">
        <v>662</v>
      </c>
      <c r="B425" s="1"/>
      <c r="C425" s="1" t="s">
        <v>663</v>
      </c>
      <c r="E425" s="40">
        <v>84</v>
      </c>
      <c r="F425" s="40">
        <v>84.1</v>
      </c>
      <c r="G425" s="40">
        <v>84.2</v>
      </c>
      <c r="H425" s="40">
        <v>84.1</v>
      </c>
      <c r="I425" s="70">
        <v>84.1</v>
      </c>
      <c r="J425" s="29">
        <v>0.10000000000000853</v>
      </c>
      <c r="K425" s="22" t="s">
        <v>776</v>
      </c>
      <c r="L425" s="30">
        <v>-0.10000000000000853</v>
      </c>
      <c r="M425" s="22" t="s">
        <v>778</v>
      </c>
      <c r="N425" s="49">
        <f t="shared" si="30"/>
        <v>0</v>
      </c>
      <c r="O425" s="57" t="str">
        <f t="shared" si="28"/>
        <v>(↔)</v>
      </c>
      <c r="P425" s="45">
        <v>9.9999999999994316E-2</v>
      </c>
      <c r="Q425" s="43" t="s">
        <v>776</v>
      </c>
      <c r="R425" s="45">
        <f t="shared" si="27"/>
        <v>0</v>
      </c>
      <c r="S425" s="63" t="str">
        <f t="shared" si="29"/>
        <v>(↔)</v>
      </c>
      <c r="U425" s="17"/>
    </row>
    <row r="426" spans="1:21" ht="15" x14ac:dyDescent="0.25">
      <c r="A426" s="12" t="s">
        <v>664</v>
      </c>
      <c r="D426" s="2" t="s">
        <v>665</v>
      </c>
      <c r="E426" s="40">
        <v>84.1</v>
      </c>
      <c r="F426" s="40">
        <v>84.4</v>
      </c>
      <c r="G426" s="40">
        <v>84.5</v>
      </c>
      <c r="H426" s="40">
        <v>84.1</v>
      </c>
      <c r="I426" s="70">
        <v>84.2</v>
      </c>
      <c r="J426" s="29">
        <v>9.9999999999994316E-2</v>
      </c>
      <c r="K426" s="22" t="s">
        <v>776</v>
      </c>
      <c r="L426" s="30">
        <v>-0.40000000000000568</v>
      </c>
      <c r="M426" s="22" t="s">
        <v>778</v>
      </c>
      <c r="N426" s="49">
        <f t="shared" si="30"/>
        <v>0.10000000000000853</v>
      </c>
      <c r="O426" s="57" t="str">
        <f t="shared" si="28"/>
        <v>(↑)</v>
      </c>
      <c r="P426" s="45">
        <v>0</v>
      </c>
      <c r="Q426" s="43" t="s">
        <v>777</v>
      </c>
      <c r="R426" s="45">
        <f t="shared" si="27"/>
        <v>-0.20000000000000284</v>
      </c>
      <c r="S426" s="63" t="str">
        <f t="shared" si="29"/>
        <v>(↓)</v>
      </c>
      <c r="U426" s="17"/>
    </row>
    <row r="427" spans="1:21" ht="15" x14ac:dyDescent="0.25">
      <c r="A427" s="12" t="s">
        <v>666</v>
      </c>
      <c r="D427" s="2" t="s">
        <v>667</v>
      </c>
      <c r="E427" s="40">
        <v>83.8</v>
      </c>
      <c r="F427" s="40">
        <v>83.9</v>
      </c>
      <c r="G427" s="40">
        <v>83.9</v>
      </c>
      <c r="H427" s="40">
        <v>83.9</v>
      </c>
      <c r="I427" s="70">
        <v>84.2</v>
      </c>
      <c r="J427" s="29">
        <v>0</v>
      </c>
      <c r="K427" s="22" t="s">
        <v>777</v>
      </c>
      <c r="L427" s="30">
        <v>0</v>
      </c>
      <c r="M427" s="22" t="s">
        <v>777</v>
      </c>
      <c r="N427" s="49">
        <f t="shared" si="30"/>
        <v>0.29999999999999716</v>
      </c>
      <c r="O427" s="57" t="str">
        <f t="shared" si="28"/>
        <v>(↑)</v>
      </c>
      <c r="P427" s="45">
        <v>0.10000000000000853</v>
      </c>
      <c r="Q427" s="43" t="s">
        <v>776</v>
      </c>
      <c r="R427" s="45">
        <f t="shared" si="27"/>
        <v>0.29999999999999716</v>
      </c>
      <c r="S427" s="63" t="str">
        <f t="shared" si="29"/>
        <v>(↑)</v>
      </c>
      <c r="U427" s="17"/>
    </row>
    <row r="428" spans="1:21" ht="15" x14ac:dyDescent="0.25">
      <c r="A428" s="12" t="s">
        <v>668</v>
      </c>
      <c r="D428" s="2" t="s">
        <v>669</v>
      </c>
      <c r="E428" s="40">
        <v>84.2</v>
      </c>
      <c r="F428" s="40">
        <v>84.2</v>
      </c>
      <c r="G428" s="40">
        <v>84.4</v>
      </c>
      <c r="H428" s="40">
        <v>84.4</v>
      </c>
      <c r="I428" s="70">
        <v>84.4</v>
      </c>
      <c r="J428" s="29">
        <v>0.20000000000000284</v>
      </c>
      <c r="K428" s="22" t="s">
        <v>776</v>
      </c>
      <c r="L428" s="30">
        <v>0</v>
      </c>
      <c r="M428" s="22" t="s">
        <v>777</v>
      </c>
      <c r="N428" s="49">
        <f t="shared" si="30"/>
        <v>0</v>
      </c>
      <c r="O428" s="57" t="str">
        <f t="shared" si="28"/>
        <v>(↔)</v>
      </c>
      <c r="P428" s="45">
        <v>0.20000000000000284</v>
      </c>
      <c r="Q428" s="43" t="s">
        <v>776</v>
      </c>
      <c r="R428" s="45">
        <f t="shared" si="27"/>
        <v>0.20000000000000284</v>
      </c>
      <c r="S428" s="63" t="str">
        <f t="shared" si="29"/>
        <v>(↑)</v>
      </c>
      <c r="U428" s="17"/>
    </row>
    <row r="429" spans="1:21" ht="15" x14ac:dyDescent="0.25">
      <c r="A429" s="12" t="s">
        <v>670</v>
      </c>
      <c r="D429" s="2" t="s">
        <v>671</v>
      </c>
      <c r="E429" s="40">
        <v>83.7</v>
      </c>
      <c r="F429" s="40">
        <v>83.7</v>
      </c>
      <c r="G429" s="40">
        <v>83.6</v>
      </c>
      <c r="H429" s="40">
        <v>83.6</v>
      </c>
      <c r="I429" s="70">
        <v>83.6</v>
      </c>
      <c r="J429" s="29">
        <v>-0.10000000000000853</v>
      </c>
      <c r="K429" s="22" t="s">
        <v>778</v>
      </c>
      <c r="L429" s="30">
        <v>0</v>
      </c>
      <c r="M429" s="22" t="s">
        <v>777</v>
      </c>
      <c r="N429" s="49">
        <f t="shared" si="30"/>
        <v>0</v>
      </c>
      <c r="O429" s="57" t="str">
        <f t="shared" si="28"/>
        <v>(↔)</v>
      </c>
      <c r="P429" s="45">
        <v>-0.10000000000000853</v>
      </c>
      <c r="Q429" s="43" t="s">
        <v>778</v>
      </c>
      <c r="R429" s="45">
        <f t="shared" si="27"/>
        <v>-0.10000000000000853</v>
      </c>
      <c r="S429" s="63" t="str">
        <f t="shared" si="29"/>
        <v>(↓)</v>
      </c>
      <c r="U429" s="17"/>
    </row>
    <row r="430" spans="1:21" ht="15" x14ac:dyDescent="0.25">
      <c r="A430" s="12" t="s">
        <v>672</v>
      </c>
      <c r="D430" s="2" t="s">
        <v>673</v>
      </c>
      <c r="E430" s="40">
        <v>83.6</v>
      </c>
      <c r="F430" s="40">
        <v>84.2</v>
      </c>
      <c r="G430" s="40">
        <v>85.3</v>
      </c>
      <c r="H430" s="40">
        <v>85</v>
      </c>
      <c r="I430" s="70">
        <v>83.8</v>
      </c>
      <c r="J430" s="29">
        <v>1.0999999999999943</v>
      </c>
      <c r="K430" s="22" t="s">
        <v>776</v>
      </c>
      <c r="L430" s="30">
        <v>-0.29999999999999716</v>
      </c>
      <c r="M430" s="22" t="s">
        <v>778</v>
      </c>
      <c r="N430" s="49">
        <f t="shared" si="30"/>
        <v>-1.2000000000000028</v>
      </c>
      <c r="O430" s="57" t="str">
        <f t="shared" si="28"/>
        <v>(↓)</v>
      </c>
      <c r="P430" s="45">
        <v>1.4000000000000057</v>
      </c>
      <c r="Q430" s="43" t="s">
        <v>776</v>
      </c>
      <c r="R430" s="45">
        <f t="shared" si="27"/>
        <v>-0.40000000000000568</v>
      </c>
      <c r="S430" s="63" t="str">
        <f t="shared" si="29"/>
        <v>(↓)</v>
      </c>
      <c r="T430" s="15" t="s">
        <v>771</v>
      </c>
      <c r="U430" s="17"/>
    </row>
    <row r="431" spans="1:21" ht="15" x14ac:dyDescent="0.25">
      <c r="E431" s="40" t="s">
        <v>745</v>
      </c>
      <c r="F431" s="40" t="s">
        <v>745</v>
      </c>
      <c r="G431" s="40" t="s">
        <v>745</v>
      </c>
      <c r="H431" s="40" t="s">
        <v>745</v>
      </c>
      <c r="I431" s="71" t="s">
        <v>745</v>
      </c>
      <c r="J431" s="19"/>
      <c r="K431" s="22"/>
      <c r="L431" s="21"/>
      <c r="M431" s="22"/>
      <c r="N431" s="52"/>
      <c r="O431" s="52"/>
      <c r="P431" s="46"/>
      <c r="Q431" s="43"/>
      <c r="R431" s="46"/>
      <c r="S431" s="65"/>
    </row>
    <row r="432" spans="1:21" x14ac:dyDescent="0.2">
      <c r="E432" s="17"/>
      <c r="F432" s="17"/>
      <c r="G432" s="17"/>
      <c r="H432" s="17"/>
      <c r="I432" s="53"/>
      <c r="L432" s="18"/>
      <c r="M432" s="18"/>
      <c r="N432" s="48"/>
      <c r="O432" s="48"/>
    </row>
    <row r="433" spans="1:15" x14ac:dyDescent="0.2">
      <c r="A433" s="1" t="s">
        <v>748</v>
      </c>
      <c r="D433" s="15"/>
      <c r="E433" s="17"/>
      <c r="F433" s="17"/>
      <c r="G433" s="17"/>
      <c r="H433" s="17"/>
      <c r="I433" s="53"/>
      <c r="L433" s="18"/>
      <c r="M433" s="18"/>
      <c r="N433" s="48"/>
      <c r="O433" s="48"/>
    </row>
    <row r="434" spans="1:15" x14ac:dyDescent="0.2">
      <c r="A434" s="2" t="s">
        <v>779</v>
      </c>
      <c r="E434" s="17"/>
      <c r="F434" s="17"/>
      <c r="G434" s="17"/>
      <c r="H434" s="17"/>
      <c r="I434" s="53"/>
      <c r="L434" s="18"/>
      <c r="M434" s="18"/>
      <c r="N434" s="48"/>
      <c r="O434" s="48"/>
    </row>
    <row r="435" spans="1:15" x14ac:dyDescent="0.2">
      <c r="A435" s="15" t="s">
        <v>749</v>
      </c>
      <c r="E435" s="17"/>
      <c r="F435" s="17"/>
      <c r="G435" s="17"/>
      <c r="H435" s="17"/>
      <c r="I435" s="53"/>
      <c r="L435" s="18"/>
      <c r="M435" s="18"/>
      <c r="N435" s="48"/>
      <c r="O435" s="48"/>
    </row>
    <row r="436" spans="1:15" x14ac:dyDescent="0.2">
      <c r="A436" s="16" t="s">
        <v>780</v>
      </c>
      <c r="D436" s="15"/>
      <c r="E436" s="17"/>
      <c r="F436" s="17"/>
      <c r="G436" s="17"/>
      <c r="H436" s="17"/>
      <c r="I436" s="53"/>
      <c r="L436" s="18"/>
      <c r="M436" s="18"/>
      <c r="N436" s="48"/>
      <c r="O436" s="48"/>
    </row>
    <row r="437" spans="1:15" x14ac:dyDescent="0.2">
      <c r="A437" s="54" t="s">
        <v>793</v>
      </c>
      <c r="D437" s="15"/>
      <c r="E437" s="17"/>
      <c r="F437" s="17"/>
      <c r="G437" s="17"/>
      <c r="H437" s="17"/>
      <c r="I437" s="53"/>
      <c r="L437" s="18"/>
      <c r="M437" s="18"/>
      <c r="N437" s="48"/>
      <c r="O437" s="48"/>
    </row>
    <row r="438" spans="1:15" x14ac:dyDescent="0.2">
      <c r="A438" s="15"/>
      <c r="E438" s="17"/>
      <c r="F438" s="17"/>
      <c r="G438" s="17"/>
      <c r="H438" s="17"/>
      <c r="I438" s="53"/>
      <c r="L438" s="18"/>
      <c r="M438" s="18"/>
      <c r="N438" s="48"/>
      <c r="O438" s="48"/>
    </row>
    <row r="439" spans="1:15" x14ac:dyDescent="0.2">
      <c r="A439" s="15"/>
      <c r="D439" s="15"/>
      <c r="E439" s="17"/>
      <c r="F439" s="17"/>
      <c r="G439" s="17"/>
      <c r="H439" s="17"/>
      <c r="I439" s="53"/>
      <c r="L439" s="18"/>
      <c r="M439" s="18"/>
      <c r="N439" s="48"/>
      <c r="O439" s="48"/>
    </row>
    <row r="440" spans="1:15" x14ac:dyDescent="0.2">
      <c r="A440" s="15"/>
      <c r="D440" s="15"/>
      <c r="E440" s="17"/>
      <c r="F440" s="17"/>
      <c r="G440" s="17"/>
      <c r="H440" s="17"/>
      <c r="I440" s="53"/>
      <c r="L440" s="18"/>
      <c r="M440" s="18"/>
      <c r="N440" s="48"/>
      <c r="O440" s="48"/>
    </row>
    <row r="441" spans="1:15" x14ac:dyDescent="0.2">
      <c r="A441" s="15"/>
      <c r="D441" s="15"/>
      <c r="E441" s="17"/>
      <c r="F441" s="17"/>
      <c r="G441" s="17"/>
      <c r="H441" s="17"/>
      <c r="I441" s="53"/>
      <c r="L441" s="18"/>
      <c r="M441" s="18"/>
      <c r="N441" s="48"/>
      <c r="O441" s="48"/>
    </row>
    <row r="442" spans="1:15" x14ac:dyDescent="0.2">
      <c r="A442" s="15"/>
      <c r="D442" s="15"/>
      <c r="E442" s="17"/>
      <c r="F442" s="17"/>
      <c r="G442" s="17"/>
      <c r="H442" s="17"/>
      <c r="I442" s="53"/>
      <c r="L442" s="18"/>
      <c r="M442" s="18"/>
      <c r="N442" s="48"/>
      <c r="O442" s="48"/>
    </row>
    <row r="443" spans="1:15" x14ac:dyDescent="0.2">
      <c r="A443" s="15"/>
      <c r="D443" s="15"/>
      <c r="E443" s="17"/>
      <c r="F443" s="17"/>
      <c r="G443" s="17"/>
      <c r="H443" s="17"/>
      <c r="I443" s="53"/>
      <c r="L443" s="18"/>
      <c r="M443" s="18"/>
      <c r="N443" s="48"/>
      <c r="O443" s="48"/>
    </row>
    <row r="444" spans="1:15" x14ac:dyDescent="0.2">
      <c r="I444" s="53"/>
      <c r="L444" s="18"/>
      <c r="M444" s="18"/>
      <c r="N444" s="48"/>
      <c r="O444" s="48"/>
    </row>
    <row r="445" spans="1:15" x14ac:dyDescent="0.2">
      <c r="I445" s="53"/>
      <c r="L445" s="18"/>
      <c r="M445" s="18"/>
      <c r="N445" s="48"/>
      <c r="O445" s="48"/>
    </row>
    <row r="446" spans="1:15" x14ac:dyDescent="0.2">
      <c r="I446" s="53"/>
      <c r="L446" s="18"/>
      <c r="M446" s="18"/>
      <c r="N446" s="48"/>
      <c r="O446" s="48"/>
    </row>
    <row r="447" spans="1:15" x14ac:dyDescent="0.2">
      <c r="I447" s="53"/>
      <c r="L447" s="18"/>
      <c r="M447" s="18"/>
      <c r="N447" s="48"/>
      <c r="O447" s="48"/>
    </row>
    <row r="448" spans="1:15" x14ac:dyDescent="0.2">
      <c r="I448" s="53"/>
      <c r="L448" s="18"/>
      <c r="M448" s="18"/>
      <c r="N448" s="48"/>
      <c r="O448" s="48"/>
    </row>
    <row r="449" spans="9:15" x14ac:dyDescent="0.2">
      <c r="I449" s="53"/>
      <c r="L449" s="18"/>
      <c r="M449" s="18"/>
      <c r="N449" s="48"/>
      <c r="O449" s="48"/>
    </row>
    <row r="450" spans="9:15" x14ac:dyDescent="0.2">
      <c r="I450" s="53"/>
      <c r="L450" s="18"/>
      <c r="M450" s="18"/>
      <c r="N450" s="48"/>
      <c r="O450" s="48"/>
    </row>
    <row r="451" spans="9:15" x14ac:dyDescent="0.2">
      <c r="I451" s="53"/>
      <c r="L451" s="18"/>
      <c r="M451" s="18"/>
      <c r="N451" s="48"/>
      <c r="O451" s="48"/>
    </row>
    <row r="452" spans="9:15" x14ac:dyDescent="0.2">
      <c r="I452" s="53"/>
      <c r="L452" s="18"/>
      <c r="M452" s="18"/>
      <c r="N452" s="48"/>
      <c r="O452" s="48"/>
    </row>
    <row r="453" spans="9:15" x14ac:dyDescent="0.2">
      <c r="I453" s="53"/>
      <c r="L453" s="18"/>
      <c r="M453" s="18"/>
      <c r="N453" s="48"/>
      <c r="O453" s="48"/>
    </row>
    <row r="454" spans="9:15" x14ac:dyDescent="0.2">
      <c r="I454" s="53"/>
      <c r="L454" s="18"/>
      <c r="M454" s="18"/>
      <c r="N454" s="48"/>
      <c r="O454" s="48"/>
    </row>
    <row r="455" spans="9:15" x14ac:dyDescent="0.2">
      <c r="I455" s="53"/>
      <c r="L455" s="18"/>
      <c r="M455" s="18"/>
      <c r="N455" s="48"/>
      <c r="O455" s="48"/>
    </row>
    <row r="456" spans="9:15" x14ac:dyDescent="0.2">
      <c r="I456" s="53"/>
      <c r="L456" s="18"/>
      <c r="M456" s="18"/>
      <c r="N456" s="48"/>
      <c r="O456" s="48"/>
    </row>
    <row r="457" spans="9:15" x14ac:dyDescent="0.2">
      <c r="I457" s="53"/>
      <c r="L457" s="18"/>
      <c r="M457" s="18"/>
      <c r="N457" s="48"/>
      <c r="O457" s="48"/>
    </row>
    <row r="458" spans="9:15" x14ac:dyDescent="0.2">
      <c r="I458" s="53"/>
      <c r="L458" s="18"/>
      <c r="M458" s="18"/>
      <c r="N458" s="48"/>
      <c r="O458" s="48"/>
    </row>
    <row r="459" spans="9:15" x14ac:dyDescent="0.2">
      <c r="I459" s="53"/>
      <c r="L459" s="18"/>
      <c r="M459" s="18"/>
      <c r="N459" s="48"/>
      <c r="O459" s="48"/>
    </row>
    <row r="460" spans="9:15" x14ac:dyDescent="0.2">
      <c r="I460" s="53"/>
      <c r="L460" s="18"/>
      <c r="M460" s="18"/>
      <c r="N460" s="48"/>
      <c r="O460" s="48"/>
    </row>
    <row r="461" spans="9:15" x14ac:dyDescent="0.2">
      <c r="I461" s="53"/>
      <c r="L461" s="18"/>
      <c r="M461" s="18"/>
      <c r="N461" s="48"/>
      <c r="O461" s="48"/>
    </row>
    <row r="462" spans="9:15" x14ac:dyDescent="0.2">
      <c r="I462" s="53"/>
      <c r="L462" s="18"/>
      <c r="M462" s="18"/>
      <c r="N462" s="48"/>
      <c r="O462" s="48"/>
    </row>
    <row r="463" spans="9:15" x14ac:dyDescent="0.2">
      <c r="I463" s="53"/>
      <c r="L463" s="18"/>
      <c r="M463" s="18"/>
      <c r="N463" s="48"/>
      <c r="O463" s="48"/>
    </row>
    <row r="464" spans="9:15" x14ac:dyDescent="0.2">
      <c r="I464" s="53"/>
      <c r="L464" s="18"/>
      <c r="M464" s="18"/>
      <c r="N464" s="48"/>
      <c r="O464" s="48"/>
    </row>
    <row r="465" spans="9:15" x14ac:dyDescent="0.2">
      <c r="I465" s="53"/>
      <c r="L465" s="18"/>
      <c r="M465" s="18"/>
      <c r="N465" s="48"/>
      <c r="O465" s="48"/>
    </row>
    <row r="466" spans="9:15" x14ac:dyDescent="0.2">
      <c r="I466" s="53"/>
      <c r="L466" s="18"/>
      <c r="M466" s="18"/>
      <c r="N466" s="48"/>
      <c r="O466" s="48"/>
    </row>
    <row r="467" spans="9:15" x14ac:dyDescent="0.2">
      <c r="I467" s="53"/>
      <c r="L467" s="18"/>
      <c r="M467" s="18"/>
      <c r="N467" s="48"/>
      <c r="O467" s="48"/>
    </row>
    <row r="468" spans="9:15" x14ac:dyDescent="0.2">
      <c r="I468" s="53"/>
      <c r="L468" s="18"/>
      <c r="M468" s="18"/>
      <c r="N468" s="48"/>
      <c r="O468" s="48"/>
    </row>
    <row r="469" spans="9:15" x14ac:dyDescent="0.2">
      <c r="I469" s="53"/>
      <c r="L469" s="18"/>
      <c r="M469" s="18"/>
      <c r="N469" s="48"/>
      <c r="O469" s="48"/>
    </row>
    <row r="470" spans="9:15" x14ac:dyDescent="0.2">
      <c r="I470" s="53"/>
      <c r="L470" s="18"/>
      <c r="M470" s="18"/>
      <c r="N470" s="48"/>
      <c r="O470" s="48"/>
    </row>
    <row r="471" spans="9:15" x14ac:dyDescent="0.2">
      <c r="I471" s="53"/>
      <c r="L471" s="18"/>
      <c r="M471" s="18"/>
      <c r="N471" s="48"/>
      <c r="O471" s="48"/>
    </row>
    <row r="472" spans="9:15" x14ac:dyDescent="0.2">
      <c r="I472" s="53"/>
      <c r="L472" s="18"/>
      <c r="M472" s="18"/>
      <c r="N472" s="48"/>
      <c r="O472" s="48"/>
    </row>
    <row r="473" spans="9:15" x14ac:dyDescent="0.2">
      <c r="I473" s="53"/>
      <c r="L473" s="18"/>
      <c r="M473" s="18"/>
      <c r="N473" s="48"/>
      <c r="O473" s="48"/>
    </row>
    <row r="474" spans="9:15" x14ac:dyDescent="0.2">
      <c r="I474" s="53"/>
      <c r="L474" s="18"/>
      <c r="M474" s="18"/>
      <c r="N474" s="48"/>
      <c r="O474" s="48"/>
    </row>
    <row r="475" spans="9:15" x14ac:dyDescent="0.2">
      <c r="I475" s="53"/>
      <c r="L475" s="18"/>
      <c r="M475" s="18"/>
      <c r="N475" s="48"/>
      <c r="O475" s="48"/>
    </row>
    <row r="476" spans="9:15" x14ac:dyDescent="0.2">
      <c r="I476" s="53"/>
      <c r="L476" s="18"/>
      <c r="M476" s="18"/>
      <c r="N476" s="48"/>
      <c r="O476" s="48"/>
    </row>
    <row r="477" spans="9:15" x14ac:dyDescent="0.2">
      <c r="I477" s="53"/>
      <c r="L477" s="18"/>
      <c r="M477" s="18"/>
      <c r="N477" s="48"/>
      <c r="O477" s="48"/>
    </row>
    <row r="478" spans="9:15" x14ac:dyDescent="0.2">
      <c r="I478" s="53"/>
      <c r="L478" s="18"/>
      <c r="M478" s="18"/>
      <c r="N478" s="48"/>
      <c r="O478" s="48"/>
    </row>
    <row r="479" spans="9:15" x14ac:dyDescent="0.2">
      <c r="I479" s="53"/>
      <c r="L479" s="18"/>
      <c r="M479" s="18"/>
      <c r="N479" s="48"/>
      <c r="O479" s="48"/>
    </row>
    <row r="480" spans="9:15" x14ac:dyDescent="0.2">
      <c r="I480" s="53"/>
      <c r="L480" s="18"/>
      <c r="M480" s="18"/>
      <c r="N480" s="48"/>
      <c r="O480" s="48"/>
    </row>
    <row r="481" spans="9:15" x14ac:dyDescent="0.2">
      <c r="I481" s="53"/>
      <c r="L481" s="18"/>
      <c r="M481" s="18"/>
      <c r="N481" s="48"/>
      <c r="O481" s="48"/>
    </row>
    <row r="482" spans="9:15" x14ac:dyDescent="0.2">
      <c r="I482" s="53"/>
      <c r="L482" s="18"/>
      <c r="M482" s="18"/>
      <c r="N482" s="48"/>
      <c r="O482" s="48"/>
    </row>
    <row r="483" spans="9:15" x14ac:dyDescent="0.2">
      <c r="I483" s="53"/>
      <c r="L483" s="18"/>
      <c r="M483" s="18"/>
      <c r="N483" s="48"/>
      <c r="O483" s="48"/>
    </row>
    <row r="484" spans="9:15" x14ac:dyDescent="0.2">
      <c r="I484" s="53"/>
      <c r="L484" s="18"/>
      <c r="M484" s="18"/>
      <c r="N484" s="48"/>
      <c r="O484" s="48"/>
    </row>
    <row r="485" spans="9:15" x14ac:dyDescent="0.2">
      <c r="I485" s="53"/>
      <c r="L485" s="18"/>
      <c r="M485" s="18"/>
      <c r="N485" s="48"/>
      <c r="O485" s="48"/>
    </row>
    <row r="486" spans="9:15" x14ac:dyDescent="0.2">
      <c r="I486" s="53"/>
      <c r="L486" s="18"/>
      <c r="M486" s="18"/>
      <c r="N486" s="48"/>
      <c r="O486" s="48"/>
    </row>
    <row r="487" spans="9:15" x14ac:dyDescent="0.2">
      <c r="I487" s="53"/>
      <c r="L487" s="18"/>
      <c r="M487" s="18"/>
      <c r="N487" s="48"/>
      <c r="O487" s="48"/>
    </row>
    <row r="488" spans="9:15" x14ac:dyDescent="0.2">
      <c r="I488" s="53"/>
      <c r="L488" s="18"/>
      <c r="M488" s="18"/>
      <c r="N488" s="48"/>
      <c r="O488" s="48"/>
    </row>
    <row r="489" spans="9:15" x14ac:dyDescent="0.2">
      <c r="I489" s="53"/>
      <c r="L489" s="18"/>
      <c r="M489" s="18"/>
      <c r="N489" s="48"/>
      <c r="O489" s="48"/>
    </row>
    <row r="490" spans="9:15" x14ac:dyDescent="0.2">
      <c r="I490" s="53"/>
      <c r="L490" s="18"/>
      <c r="M490" s="18"/>
      <c r="N490" s="48"/>
      <c r="O490" s="48"/>
    </row>
    <row r="491" spans="9:15" x14ac:dyDescent="0.2">
      <c r="I491" s="53"/>
      <c r="L491" s="18"/>
      <c r="M491" s="18"/>
      <c r="N491" s="48"/>
      <c r="O491" s="48"/>
    </row>
    <row r="492" spans="9:15" x14ac:dyDescent="0.2">
      <c r="I492" s="53"/>
      <c r="L492" s="18"/>
      <c r="M492" s="18"/>
      <c r="N492" s="48"/>
      <c r="O492" s="48"/>
    </row>
    <row r="493" spans="9:15" x14ac:dyDescent="0.2">
      <c r="I493" s="53"/>
      <c r="L493" s="18"/>
      <c r="M493" s="18"/>
      <c r="N493" s="48"/>
      <c r="O493" s="48"/>
    </row>
    <row r="494" spans="9:15" x14ac:dyDescent="0.2">
      <c r="I494" s="53"/>
      <c r="L494" s="18"/>
      <c r="M494" s="18"/>
      <c r="N494" s="48"/>
      <c r="O494" s="48"/>
    </row>
    <row r="495" spans="9:15" x14ac:dyDescent="0.2">
      <c r="I495" s="53"/>
      <c r="L495" s="18"/>
      <c r="M495" s="18"/>
      <c r="N495" s="48"/>
      <c r="O495" s="48"/>
    </row>
    <row r="496" spans="9:15" x14ac:dyDescent="0.2">
      <c r="I496" s="53"/>
      <c r="L496" s="18"/>
      <c r="M496" s="18"/>
      <c r="N496" s="48"/>
      <c r="O496" s="48"/>
    </row>
    <row r="497" spans="9:15" x14ac:dyDescent="0.2">
      <c r="I497" s="53"/>
      <c r="L497" s="18"/>
      <c r="M497" s="18"/>
      <c r="N497" s="48"/>
      <c r="O497" s="48"/>
    </row>
    <row r="498" spans="9:15" x14ac:dyDescent="0.2">
      <c r="I498" s="53"/>
      <c r="L498" s="18"/>
      <c r="M498" s="18"/>
      <c r="N498" s="48"/>
      <c r="O498" s="48"/>
    </row>
    <row r="499" spans="9:15" x14ac:dyDescent="0.2">
      <c r="I499" s="53"/>
      <c r="L499" s="18"/>
      <c r="M499" s="18"/>
      <c r="N499" s="48"/>
      <c r="O499" s="48"/>
    </row>
    <row r="500" spans="9:15" x14ac:dyDescent="0.2">
      <c r="I500" s="53"/>
      <c r="L500" s="18"/>
      <c r="M500" s="18"/>
      <c r="N500" s="48"/>
      <c r="O500" s="48"/>
    </row>
    <row r="501" spans="9:15" x14ac:dyDescent="0.2">
      <c r="I501" s="53"/>
      <c r="L501" s="18"/>
      <c r="M501" s="18"/>
      <c r="N501" s="48"/>
      <c r="O501" s="48"/>
    </row>
    <row r="502" spans="9:15" x14ac:dyDescent="0.2">
      <c r="I502" s="53"/>
      <c r="L502" s="18"/>
      <c r="M502" s="18"/>
      <c r="N502" s="48"/>
      <c r="O502" s="48"/>
    </row>
    <row r="503" spans="9:15" x14ac:dyDescent="0.2">
      <c r="I503" s="53"/>
      <c r="L503" s="18"/>
      <c r="M503" s="18"/>
      <c r="N503" s="48"/>
      <c r="O503" s="48"/>
    </row>
    <row r="504" spans="9:15" x14ac:dyDescent="0.2">
      <c r="L504" s="18"/>
      <c r="M504" s="18"/>
      <c r="N504" s="48"/>
      <c r="O504" s="48"/>
    </row>
    <row r="505" spans="9:15" x14ac:dyDescent="0.2">
      <c r="L505" s="18"/>
      <c r="M505" s="18"/>
      <c r="N505" s="48"/>
      <c r="O505" s="48"/>
    </row>
    <row r="506" spans="9:15" x14ac:dyDescent="0.2">
      <c r="L506" s="18"/>
      <c r="M506" s="18"/>
      <c r="N506" s="48"/>
      <c r="O506" s="48"/>
    </row>
    <row r="507" spans="9:15" x14ac:dyDescent="0.2">
      <c r="L507" s="18"/>
      <c r="M507" s="18"/>
      <c r="N507" s="48"/>
      <c r="O507" s="48"/>
    </row>
    <row r="508" spans="9:15" x14ac:dyDescent="0.2">
      <c r="L508" s="18"/>
      <c r="M508" s="18"/>
      <c r="N508" s="48"/>
      <c r="O508" s="48"/>
    </row>
    <row r="509" spans="9:15" x14ac:dyDescent="0.2">
      <c r="L509" s="18"/>
      <c r="M509" s="18"/>
      <c r="N509" s="48"/>
      <c r="O509" s="48"/>
    </row>
    <row r="510" spans="9:15" x14ac:dyDescent="0.2">
      <c r="L510" s="18"/>
      <c r="M510" s="18"/>
      <c r="N510" s="48"/>
      <c r="O510" s="48"/>
    </row>
    <row r="511" spans="9:15" x14ac:dyDescent="0.2">
      <c r="L511" s="18"/>
      <c r="M511" s="18"/>
      <c r="N511" s="48"/>
      <c r="O511" s="48"/>
    </row>
    <row r="512" spans="9:15" x14ac:dyDescent="0.2">
      <c r="L512" s="18"/>
      <c r="M512" s="18"/>
      <c r="N512" s="48"/>
      <c r="O512" s="48"/>
    </row>
    <row r="513" spans="12:15" x14ac:dyDescent="0.2">
      <c r="L513" s="18"/>
      <c r="M513" s="18"/>
      <c r="N513" s="48"/>
      <c r="O513" s="48"/>
    </row>
    <row r="514" spans="12:15" x14ac:dyDescent="0.2">
      <c r="L514" s="18"/>
      <c r="M514" s="18"/>
      <c r="N514" s="48"/>
      <c r="O514" s="48"/>
    </row>
    <row r="515" spans="12:15" x14ac:dyDescent="0.2">
      <c r="L515" s="18"/>
      <c r="M515" s="18"/>
      <c r="N515" s="48"/>
      <c r="O515" s="48"/>
    </row>
    <row r="516" spans="12:15" x14ac:dyDescent="0.2">
      <c r="L516" s="18"/>
      <c r="M516" s="18"/>
      <c r="N516" s="48"/>
      <c r="O516" s="48"/>
    </row>
    <row r="517" spans="12:15" x14ac:dyDescent="0.2">
      <c r="L517" s="18"/>
      <c r="M517" s="18"/>
      <c r="N517" s="48"/>
      <c r="O517" s="48"/>
    </row>
    <row r="518" spans="12:15" x14ac:dyDescent="0.2">
      <c r="L518" s="18"/>
      <c r="M518" s="18"/>
      <c r="N518" s="48"/>
      <c r="O518" s="48"/>
    </row>
    <row r="519" spans="12:15" x14ac:dyDescent="0.2">
      <c r="L519" s="18"/>
      <c r="M519" s="18"/>
      <c r="N519" s="48"/>
      <c r="O519" s="48"/>
    </row>
    <row r="520" spans="12:15" x14ac:dyDescent="0.2">
      <c r="L520" s="18"/>
      <c r="M520" s="18"/>
      <c r="N520" s="48"/>
      <c r="O520" s="48"/>
    </row>
    <row r="521" spans="12:15" x14ac:dyDescent="0.2">
      <c r="L521" s="18"/>
      <c r="M521" s="18"/>
      <c r="N521" s="48"/>
      <c r="O521" s="48"/>
    </row>
    <row r="522" spans="12:15" x14ac:dyDescent="0.2">
      <c r="L522" s="18"/>
      <c r="M522" s="18"/>
      <c r="N522" s="48"/>
      <c r="O522" s="48"/>
    </row>
    <row r="523" spans="12:15" x14ac:dyDescent="0.2">
      <c r="L523" s="18"/>
      <c r="M523" s="18"/>
      <c r="N523" s="48"/>
      <c r="O523" s="48"/>
    </row>
    <row r="524" spans="12:15" x14ac:dyDescent="0.2">
      <c r="L524" s="18"/>
      <c r="M524" s="18"/>
      <c r="N524" s="48"/>
      <c r="O524" s="48"/>
    </row>
    <row r="525" spans="12:15" x14ac:dyDescent="0.2">
      <c r="L525" s="18"/>
      <c r="M525" s="18"/>
      <c r="N525" s="48"/>
      <c r="O525" s="48"/>
    </row>
    <row r="526" spans="12:15" x14ac:dyDescent="0.2">
      <c r="L526" s="18"/>
      <c r="M526" s="18"/>
      <c r="N526" s="48"/>
      <c r="O526" s="48"/>
    </row>
    <row r="527" spans="12:15" x14ac:dyDescent="0.2">
      <c r="L527" s="18"/>
      <c r="M527" s="18"/>
      <c r="N527" s="48"/>
      <c r="O527" s="48"/>
    </row>
    <row r="528" spans="12:15" x14ac:dyDescent="0.2">
      <c r="L528" s="18"/>
      <c r="M528" s="18"/>
      <c r="N528" s="48"/>
      <c r="O528" s="48"/>
    </row>
    <row r="529" spans="12:15" x14ac:dyDescent="0.2">
      <c r="L529" s="18"/>
      <c r="M529" s="18"/>
      <c r="N529" s="48"/>
      <c r="O529" s="48"/>
    </row>
    <row r="530" spans="12:15" x14ac:dyDescent="0.2">
      <c r="L530" s="18"/>
      <c r="M530" s="18"/>
      <c r="N530" s="48"/>
      <c r="O530" s="48"/>
    </row>
    <row r="531" spans="12:15" x14ac:dyDescent="0.2">
      <c r="L531" s="18"/>
      <c r="M531" s="18"/>
      <c r="N531" s="48"/>
      <c r="O531" s="48"/>
    </row>
    <row r="532" spans="12:15" x14ac:dyDescent="0.2">
      <c r="L532" s="18"/>
      <c r="M532" s="18"/>
      <c r="N532" s="48"/>
      <c r="O532" s="48"/>
    </row>
    <row r="533" spans="12:15" x14ac:dyDescent="0.2">
      <c r="L533" s="18"/>
      <c r="M533" s="18"/>
      <c r="N533" s="48"/>
      <c r="O533" s="48"/>
    </row>
    <row r="534" spans="12:15" x14ac:dyDescent="0.2">
      <c r="L534" s="18"/>
      <c r="M534" s="18"/>
      <c r="N534" s="48"/>
      <c r="O534" s="48"/>
    </row>
    <row r="535" spans="12:15" x14ac:dyDescent="0.2">
      <c r="L535" s="18"/>
      <c r="M535" s="18"/>
      <c r="N535" s="48"/>
      <c r="O535" s="48"/>
    </row>
    <row r="536" spans="12:15" x14ac:dyDescent="0.2">
      <c r="L536" s="18"/>
      <c r="M536" s="18"/>
      <c r="N536" s="48"/>
      <c r="O536" s="48"/>
    </row>
    <row r="537" spans="12:15" x14ac:dyDescent="0.2">
      <c r="L537" s="18"/>
      <c r="M537" s="18"/>
      <c r="N537" s="48"/>
      <c r="O537" s="48"/>
    </row>
    <row r="538" spans="12:15" x14ac:dyDescent="0.2">
      <c r="L538" s="18"/>
      <c r="M538" s="18"/>
      <c r="N538" s="48"/>
      <c r="O538" s="48"/>
    </row>
    <row r="539" spans="12:15" x14ac:dyDescent="0.2">
      <c r="L539" s="18"/>
      <c r="M539" s="18"/>
      <c r="N539" s="48"/>
      <c r="O539" s="48"/>
    </row>
    <row r="540" spans="12:15" x14ac:dyDescent="0.2">
      <c r="L540" s="18"/>
      <c r="M540" s="18"/>
      <c r="N540" s="48"/>
      <c r="O540" s="48"/>
    </row>
    <row r="541" spans="12:15" x14ac:dyDescent="0.2">
      <c r="L541" s="18"/>
      <c r="M541" s="18"/>
      <c r="N541" s="48"/>
      <c r="O541" s="48"/>
    </row>
    <row r="542" spans="12:15" x14ac:dyDescent="0.2">
      <c r="L542" s="18"/>
      <c r="M542" s="18"/>
      <c r="N542" s="48"/>
      <c r="O542" s="48"/>
    </row>
    <row r="543" spans="12:15" x14ac:dyDescent="0.2">
      <c r="L543" s="18"/>
      <c r="M543" s="18"/>
      <c r="N543" s="48"/>
      <c r="O543" s="48"/>
    </row>
    <row r="544" spans="12:15" x14ac:dyDescent="0.2">
      <c r="L544" s="18"/>
      <c r="M544" s="18"/>
      <c r="N544" s="48"/>
      <c r="O544" s="48"/>
    </row>
    <row r="545" spans="12:15" x14ac:dyDescent="0.2">
      <c r="L545" s="18"/>
      <c r="M545" s="18"/>
      <c r="N545" s="48"/>
      <c r="O545" s="48"/>
    </row>
    <row r="546" spans="12:15" x14ac:dyDescent="0.2">
      <c r="L546" s="18"/>
      <c r="M546" s="18"/>
      <c r="N546" s="48"/>
      <c r="O546" s="48"/>
    </row>
    <row r="547" spans="12:15" x14ac:dyDescent="0.2">
      <c r="L547" s="18"/>
      <c r="M547" s="18"/>
      <c r="N547" s="48"/>
      <c r="O547" s="48"/>
    </row>
    <row r="548" spans="12:15" x14ac:dyDescent="0.2">
      <c r="L548" s="18"/>
      <c r="M548" s="18"/>
      <c r="N548" s="48"/>
      <c r="O548" s="48"/>
    </row>
    <row r="549" spans="12:15" x14ac:dyDescent="0.2">
      <c r="L549" s="18"/>
      <c r="M549" s="18"/>
      <c r="N549" s="48"/>
      <c r="O549" s="48"/>
    </row>
    <row r="550" spans="12:15" x14ac:dyDescent="0.2">
      <c r="L550" s="18"/>
      <c r="M550" s="18"/>
      <c r="N550" s="48"/>
      <c r="O550" s="48"/>
    </row>
    <row r="551" spans="12:15" x14ac:dyDescent="0.2">
      <c r="L551" s="18"/>
      <c r="M551" s="18"/>
      <c r="N551" s="48"/>
      <c r="O551" s="48"/>
    </row>
    <row r="552" spans="12:15" x14ac:dyDescent="0.2">
      <c r="L552" s="18"/>
      <c r="M552" s="18"/>
      <c r="N552" s="48"/>
      <c r="O552" s="48"/>
    </row>
    <row r="553" spans="12:15" x14ac:dyDescent="0.2">
      <c r="L553" s="18"/>
      <c r="M553" s="18"/>
      <c r="N553" s="48"/>
      <c r="O553" s="48"/>
    </row>
    <row r="554" spans="12:15" x14ac:dyDescent="0.2">
      <c r="L554" s="18"/>
      <c r="M554" s="18"/>
      <c r="N554" s="48"/>
      <c r="O554" s="48"/>
    </row>
    <row r="555" spans="12:15" x14ac:dyDescent="0.2">
      <c r="L555" s="18"/>
      <c r="M555" s="18"/>
      <c r="N555" s="48"/>
      <c r="O555" s="48"/>
    </row>
    <row r="556" spans="12:15" x14ac:dyDescent="0.2">
      <c r="L556" s="18"/>
      <c r="M556" s="18"/>
      <c r="N556" s="48"/>
      <c r="O556" s="48"/>
    </row>
    <row r="557" spans="12:15" x14ac:dyDescent="0.2">
      <c r="L557" s="18"/>
      <c r="M557" s="18"/>
      <c r="N557" s="48"/>
      <c r="O557" s="48"/>
    </row>
    <row r="558" spans="12:15" x14ac:dyDescent="0.2">
      <c r="L558" s="18"/>
      <c r="M558" s="18"/>
      <c r="N558" s="48"/>
      <c r="O558" s="48"/>
    </row>
    <row r="559" spans="12:15" x14ac:dyDescent="0.2">
      <c r="L559" s="18"/>
      <c r="M559" s="18"/>
      <c r="N559" s="48"/>
      <c r="O559" s="48"/>
    </row>
    <row r="560" spans="12:15" x14ac:dyDescent="0.2">
      <c r="L560" s="18"/>
      <c r="M560" s="18"/>
      <c r="N560" s="48"/>
      <c r="O560" s="48"/>
    </row>
    <row r="561" spans="12:15" x14ac:dyDescent="0.2">
      <c r="L561" s="18"/>
      <c r="M561" s="18"/>
      <c r="N561" s="48"/>
      <c r="O561" s="48"/>
    </row>
    <row r="562" spans="12:15" x14ac:dyDescent="0.2">
      <c r="L562" s="18"/>
      <c r="M562" s="18"/>
      <c r="N562" s="48"/>
      <c r="O562" s="48"/>
    </row>
    <row r="563" spans="12:15" x14ac:dyDescent="0.2">
      <c r="L563" s="18"/>
      <c r="M563" s="18"/>
      <c r="N563" s="48"/>
      <c r="O563" s="48"/>
    </row>
    <row r="564" spans="12:15" x14ac:dyDescent="0.2">
      <c r="L564" s="18"/>
      <c r="M564" s="18"/>
      <c r="N564" s="48"/>
      <c r="O564" s="48"/>
    </row>
    <row r="565" spans="12:15" x14ac:dyDescent="0.2">
      <c r="L565" s="18"/>
      <c r="M565" s="18"/>
      <c r="N565" s="48"/>
      <c r="O565" s="48"/>
    </row>
    <row r="566" spans="12:15" x14ac:dyDescent="0.2">
      <c r="L566" s="18"/>
      <c r="M566" s="18"/>
      <c r="N566" s="48"/>
      <c r="O566" s="48"/>
    </row>
    <row r="567" spans="12:15" x14ac:dyDescent="0.2">
      <c r="L567" s="18"/>
      <c r="M567" s="18"/>
      <c r="N567" s="48"/>
      <c r="O567" s="48"/>
    </row>
    <row r="568" spans="12:15" x14ac:dyDescent="0.2">
      <c r="L568" s="18"/>
      <c r="M568" s="18"/>
      <c r="N568" s="48"/>
      <c r="O568" s="48"/>
    </row>
    <row r="569" spans="12:15" x14ac:dyDescent="0.2">
      <c r="L569" s="18"/>
      <c r="M569" s="18"/>
      <c r="N569" s="48"/>
      <c r="O569" s="48"/>
    </row>
    <row r="570" spans="12:15" x14ac:dyDescent="0.2">
      <c r="L570" s="18"/>
      <c r="M570" s="18"/>
      <c r="N570" s="48"/>
      <c r="O570" s="48"/>
    </row>
    <row r="571" spans="12:15" x14ac:dyDescent="0.2">
      <c r="L571" s="18"/>
      <c r="M571" s="18"/>
      <c r="N571" s="48"/>
      <c r="O571" s="48"/>
    </row>
    <row r="572" spans="12:15" x14ac:dyDescent="0.2">
      <c r="L572" s="18"/>
      <c r="M572" s="18"/>
      <c r="N572" s="48"/>
      <c r="O572" s="48"/>
    </row>
    <row r="573" spans="12:15" x14ac:dyDescent="0.2">
      <c r="L573" s="18"/>
      <c r="M573" s="18"/>
      <c r="N573" s="48"/>
      <c r="O573" s="48"/>
    </row>
    <row r="574" spans="12:15" x14ac:dyDescent="0.2">
      <c r="L574" s="18"/>
      <c r="M574" s="18"/>
      <c r="N574" s="48"/>
      <c r="O574" s="48"/>
    </row>
    <row r="575" spans="12:15" x14ac:dyDescent="0.2">
      <c r="L575" s="18"/>
      <c r="M575" s="18"/>
      <c r="N575" s="48"/>
      <c r="O575" s="48"/>
    </row>
    <row r="576" spans="12:15" x14ac:dyDescent="0.2">
      <c r="L576" s="18"/>
      <c r="M576" s="18"/>
      <c r="N576" s="48"/>
      <c r="O576" s="48"/>
    </row>
    <row r="577" spans="12:15" x14ac:dyDescent="0.2">
      <c r="L577" s="18"/>
      <c r="M577" s="18"/>
      <c r="N577" s="48"/>
      <c r="O577" s="48"/>
    </row>
    <row r="578" spans="12:15" x14ac:dyDescent="0.2">
      <c r="L578" s="18"/>
      <c r="M578" s="18"/>
      <c r="N578" s="48"/>
      <c r="O578" s="48"/>
    </row>
    <row r="579" spans="12:15" x14ac:dyDescent="0.2">
      <c r="L579" s="18"/>
      <c r="M579" s="18"/>
      <c r="N579" s="48"/>
      <c r="O579" s="48"/>
    </row>
    <row r="580" spans="12:15" x14ac:dyDescent="0.2">
      <c r="L580" s="18"/>
      <c r="M580" s="18"/>
      <c r="N580" s="48"/>
      <c r="O580" s="48"/>
    </row>
    <row r="581" spans="12:15" x14ac:dyDescent="0.2">
      <c r="L581" s="18"/>
      <c r="M581" s="18"/>
      <c r="N581" s="48"/>
      <c r="O581" s="48"/>
    </row>
    <row r="582" spans="12:15" x14ac:dyDescent="0.2">
      <c r="L582" s="18"/>
      <c r="M582" s="18"/>
      <c r="N582" s="48"/>
      <c r="O582" s="48"/>
    </row>
    <row r="583" spans="12:15" x14ac:dyDescent="0.2">
      <c r="L583" s="18"/>
      <c r="M583" s="18"/>
      <c r="N583" s="48"/>
      <c r="O583" s="48"/>
    </row>
    <row r="584" spans="12:15" x14ac:dyDescent="0.2">
      <c r="L584" s="18"/>
      <c r="M584" s="18"/>
      <c r="N584" s="48"/>
      <c r="O584" s="48"/>
    </row>
    <row r="585" spans="12:15" x14ac:dyDescent="0.2">
      <c r="L585" s="18"/>
      <c r="M585" s="18"/>
      <c r="N585" s="48"/>
      <c r="O585" s="48"/>
    </row>
    <row r="586" spans="12:15" x14ac:dyDescent="0.2">
      <c r="L586" s="18"/>
      <c r="M586" s="18"/>
      <c r="N586" s="48"/>
      <c r="O586" s="48"/>
    </row>
    <row r="587" spans="12:15" x14ac:dyDescent="0.2">
      <c r="L587" s="18"/>
      <c r="M587" s="18"/>
      <c r="N587" s="48"/>
      <c r="O587" s="48"/>
    </row>
    <row r="588" spans="12:15" x14ac:dyDescent="0.2">
      <c r="L588" s="18"/>
      <c r="M588" s="18"/>
      <c r="N588" s="48"/>
      <c r="O588" s="48"/>
    </row>
    <row r="589" spans="12:15" x14ac:dyDescent="0.2">
      <c r="L589" s="18"/>
      <c r="M589" s="18"/>
      <c r="N589" s="48"/>
      <c r="O589" s="48"/>
    </row>
    <row r="590" spans="12:15" x14ac:dyDescent="0.2">
      <c r="L590" s="18"/>
      <c r="M590" s="18"/>
      <c r="N590" s="48"/>
      <c r="O590" s="48"/>
    </row>
    <row r="591" spans="12:15" x14ac:dyDescent="0.2">
      <c r="L591" s="18"/>
      <c r="M591" s="18"/>
      <c r="N591" s="48"/>
      <c r="O591" s="48"/>
    </row>
    <row r="592" spans="12:15" x14ac:dyDescent="0.2">
      <c r="L592" s="18"/>
      <c r="M592" s="18"/>
      <c r="N592" s="48"/>
      <c r="O592" s="48"/>
    </row>
    <row r="593" spans="12:15" x14ac:dyDescent="0.2">
      <c r="L593" s="18"/>
      <c r="M593" s="18"/>
      <c r="N593" s="48"/>
      <c r="O593" s="48"/>
    </row>
    <row r="594" spans="12:15" x14ac:dyDescent="0.2">
      <c r="L594" s="18"/>
      <c r="M594" s="18"/>
      <c r="N594" s="48"/>
      <c r="O594" s="48"/>
    </row>
    <row r="595" spans="12:15" x14ac:dyDescent="0.2">
      <c r="L595" s="18"/>
      <c r="M595" s="18"/>
      <c r="N595" s="48"/>
      <c r="O595" s="48"/>
    </row>
    <row r="596" spans="12:15" x14ac:dyDescent="0.2">
      <c r="L596" s="18"/>
      <c r="M596" s="18"/>
      <c r="N596" s="48"/>
      <c r="O596" s="48"/>
    </row>
    <row r="597" spans="12:15" x14ac:dyDescent="0.2">
      <c r="L597" s="18"/>
      <c r="M597" s="18"/>
      <c r="N597" s="48"/>
      <c r="O597" s="48"/>
    </row>
    <row r="598" spans="12:15" x14ac:dyDescent="0.2">
      <c r="L598" s="18"/>
      <c r="M598" s="18"/>
      <c r="N598" s="48"/>
      <c r="O598" s="48"/>
    </row>
    <row r="599" spans="12:15" x14ac:dyDescent="0.2">
      <c r="L599" s="18"/>
      <c r="M599" s="18"/>
      <c r="N599" s="48"/>
      <c r="O599" s="48"/>
    </row>
    <row r="600" spans="12:15" x14ac:dyDescent="0.2">
      <c r="L600" s="18"/>
      <c r="M600" s="18"/>
      <c r="N600" s="48"/>
      <c r="O600" s="48"/>
    </row>
    <row r="601" spans="12:15" x14ac:dyDescent="0.2">
      <c r="L601" s="18"/>
      <c r="M601" s="18"/>
      <c r="N601" s="48"/>
      <c r="O601" s="48"/>
    </row>
    <row r="602" spans="12:15" x14ac:dyDescent="0.2">
      <c r="L602" s="18"/>
      <c r="M602" s="18"/>
      <c r="N602" s="48"/>
      <c r="O602" s="48"/>
    </row>
    <row r="603" spans="12:15" x14ac:dyDescent="0.2">
      <c r="L603" s="18"/>
      <c r="M603" s="18"/>
      <c r="N603" s="48"/>
      <c r="O603" s="48"/>
    </row>
    <row r="604" spans="12:15" x14ac:dyDescent="0.2">
      <c r="L604" s="18"/>
      <c r="M604" s="18"/>
      <c r="N604" s="48"/>
      <c r="O604" s="48"/>
    </row>
    <row r="605" spans="12:15" x14ac:dyDescent="0.2">
      <c r="L605" s="18"/>
      <c r="M605" s="18"/>
      <c r="N605" s="48"/>
      <c r="O605" s="48"/>
    </row>
    <row r="606" spans="12:15" x14ac:dyDescent="0.2">
      <c r="L606" s="18"/>
      <c r="M606" s="18"/>
      <c r="N606" s="48"/>
      <c r="O606" s="48"/>
    </row>
    <row r="607" spans="12:15" x14ac:dyDescent="0.2">
      <c r="L607" s="18"/>
      <c r="M607" s="18"/>
      <c r="N607" s="48"/>
      <c r="O607" s="48"/>
    </row>
    <row r="608" spans="12:15" x14ac:dyDescent="0.2">
      <c r="L608" s="18"/>
      <c r="M608" s="18"/>
      <c r="N608" s="48"/>
      <c r="O608" s="48"/>
    </row>
    <row r="609" spans="12:15" x14ac:dyDescent="0.2">
      <c r="L609" s="18"/>
      <c r="M609" s="18"/>
      <c r="N609" s="48"/>
      <c r="O609" s="48"/>
    </row>
    <row r="610" spans="12:15" x14ac:dyDescent="0.2">
      <c r="L610" s="18"/>
      <c r="M610" s="18"/>
      <c r="N610" s="48"/>
      <c r="O610" s="48"/>
    </row>
    <row r="611" spans="12:15" x14ac:dyDescent="0.2">
      <c r="L611" s="18"/>
      <c r="M611" s="18"/>
      <c r="N611" s="48"/>
      <c r="O611" s="48"/>
    </row>
    <row r="612" spans="12:15" x14ac:dyDescent="0.2">
      <c r="L612" s="18"/>
      <c r="M612" s="18"/>
      <c r="N612" s="48"/>
      <c r="O612" s="48"/>
    </row>
    <row r="613" spans="12:15" x14ac:dyDescent="0.2">
      <c r="L613" s="18"/>
      <c r="M613" s="18"/>
      <c r="N613" s="48"/>
      <c r="O613" s="48"/>
    </row>
    <row r="614" spans="12:15" x14ac:dyDescent="0.2">
      <c r="L614" s="18"/>
      <c r="M614" s="18"/>
      <c r="N614" s="48"/>
      <c r="O614" s="48"/>
    </row>
    <row r="615" spans="12:15" x14ac:dyDescent="0.2">
      <c r="L615" s="18"/>
      <c r="M615" s="18"/>
      <c r="N615" s="48"/>
      <c r="O615" s="48"/>
    </row>
    <row r="616" spans="12:15" x14ac:dyDescent="0.2">
      <c r="L616" s="18"/>
      <c r="M616" s="18"/>
      <c r="N616" s="48"/>
      <c r="O616" s="48"/>
    </row>
    <row r="617" spans="12:15" x14ac:dyDescent="0.2">
      <c r="L617" s="18"/>
      <c r="M617" s="18"/>
      <c r="N617" s="48"/>
      <c r="O617" s="48"/>
    </row>
    <row r="618" spans="12:15" x14ac:dyDescent="0.2">
      <c r="L618" s="18"/>
      <c r="M618" s="18"/>
      <c r="N618" s="48"/>
      <c r="O618" s="48"/>
    </row>
    <row r="619" spans="12:15" x14ac:dyDescent="0.2">
      <c r="L619" s="18"/>
      <c r="M619" s="18"/>
      <c r="N619" s="48"/>
      <c r="O619" s="48"/>
    </row>
    <row r="620" spans="12:15" x14ac:dyDescent="0.2">
      <c r="L620" s="18"/>
      <c r="M620" s="18"/>
      <c r="N620" s="48"/>
      <c r="O620" s="48"/>
    </row>
    <row r="621" spans="12:15" x14ac:dyDescent="0.2">
      <c r="L621" s="18"/>
      <c r="M621" s="18"/>
      <c r="N621" s="48"/>
      <c r="O621" s="48"/>
    </row>
    <row r="622" spans="12:15" x14ac:dyDescent="0.2">
      <c r="L622" s="18"/>
      <c r="M622" s="18"/>
      <c r="N622" s="48"/>
      <c r="O622" s="48"/>
    </row>
    <row r="623" spans="12:15" x14ac:dyDescent="0.2">
      <c r="L623" s="18"/>
      <c r="M623" s="18"/>
      <c r="N623" s="48"/>
      <c r="O623" s="48"/>
    </row>
    <row r="624" spans="12:15" x14ac:dyDescent="0.2">
      <c r="L624" s="18"/>
      <c r="M624" s="18"/>
      <c r="N624" s="48"/>
      <c r="O624" s="48"/>
    </row>
    <row r="625" spans="12:15" x14ac:dyDescent="0.2">
      <c r="L625" s="18"/>
      <c r="M625" s="18"/>
      <c r="N625" s="48"/>
      <c r="O625" s="48"/>
    </row>
    <row r="626" spans="12:15" x14ac:dyDescent="0.2">
      <c r="L626" s="18"/>
      <c r="M626" s="18"/>
      <c r="N626" s="48"/>
      <c r="O626" s="48"/>
    </row>
    <row r="627" spans="12:15" x14ac:dyDescent="0.2">
      <c r="L627" s="18"/>
      <c r="M627" s="18"/>
      <c r="N627" s="48"/>
      <c r="O627" s="48"/>
    </row>
    <row r="628" spans="12:15" x14ac:dyDescent="0.2">
      <c r="L628" s="18"/>
      <c r="M628" s="18"/>
      <c r="N628" s="48"/>
      <c r="O628" s="48"/>
    </row>
    <row r="629" spans="12:15" x14ac:dyDescent="0.2">
      <c r="L629" s="18"/>
      <c r="M629" s="18"/>
      <c r="N629" s="48"/>
      <c r="O629" s="48"/>
    </row>
    <row r="630" spans="12:15" x14ac:dyDescent="0.2">
      <c r="L630" s="18"/>
      <c r="M630" s="18"/>
      <c r="N630" s="48"/>
      <c r="O630" s="48"/>
    </row>
    <row r="631" spans="12:15" x14ac:dyDescent="0.2">
      <c r="L631" s="18"/>
      <c r="M631" s="18"/>
      <c r="N631" s="48"/>
      <c r="O631" s="48"/>
    </row>
    <row r="632" spans="12:15" x14ac:dyDescent="0.2">
      <c r="L632" s="18"/>
      <c r="M632" s="18"/>
      <c r="N632" s="48"/>
      <c r="O632" s="48"/>
    </row>
    <row r="633" spans="12:15" x14ac:dyDescent="0.2">
      <c r="L633" s="18"/>
      <c r="M633" s="18"/>
      <c r="N633" s="48"/>
      <c r="O633" s="48"/>
    </row>
    <row r="634" spans="12:15" x14ac:dyDescent="0.2">
      <c r="L634" s="18"/>
      <c r="M634" s="18"/>
      <c r="N634" s="48"/>
      <c r="O634" s="48"/>
    </row>
    <row r="635" spans="12:15" x14ac:dyDescent="0.2">
      <c r="L635" s="18"/>
      <c r="M635" s="18"/>
      <c r="N635" s="48"/>
      <c r="O635" s="48"/>
    </row>
    <row r="636" spans="12:15" x14ac:dyDescent="0.2">
      <c r="L636" s="18"/>
      <c r="M636" s="18"/>
      <c r="N636" s="48"/>
      <c r="O636" s="48"/>
    </row>
    <row r="637" spans="12:15" x14ac:dyDescent="0.2">
      <c r="L637" s="18"/>
      <c r="M637" s="18"/>
      <c r="N637" s="48"/>
      <c r="O637" s="48"/>
    </row>
    <row r="638" spans="12:15" x14ac:dyDescent="0.2">
      <c r="L638" s="18"/>
      <c r="M638" s="18"/>
      <c r="N638" s="48"/>
      <c r="O638" s="48"/>
    </row>
    <row r="639" spans="12:15" x14ac:dyDescent="0.2">
      <c r="L639" s="18"/>
      <c r="M639" s="18"/>
      <c r="N639" s="48"/>
      <c r="O639" s="48"/>
    </row>
    <row r="640" spans="12:15" x14ac:dyDescent="0.2">
      <c r="L640" s="18"/>
      <c r="M640" s="18"/>
      <c r="N640" s="48"/>
      <c r="O640" s="48"/>
    </row>
    <row r="641" spans="12:15" x14ac:dyDescent="0.2">
      <c r="L641" s="18"/>
      <c r="M641" s="18"/>
      <c r="N641" s="48"/>
      <c r="O641" s="48"/>
    </row>
    <row r="642" spans="12:15" x14ac:dyDescent="0.2">
      <c r="L642" s="18"/>
      <c r="M642" s="18"/>
      <c r="N642" s="48"/>
      <c r="O642" s="48"/>
    </row>
    <row r="643" spans="12:15" x14ac:dyDescent="0.2">
      <c r="L643" s="18"/>
      <c r="M643" s="18"/>
      <c r="N643" s="48"/>
      <c r="O643" s="48"/>
    </row>
    <row r="644" spans="12:15" x14ac:dyDescent="0.2">
      <c r="L644" s="18"/>
      <c r="M644" s="18"/>
      <c r="N644" s="48"/>
      <c r="O644" s="48"/>
    </row>
    <row r="645" spans="12:15" x14ac:dyDescent="0.2">
      <c r="L645" s="18"/>
      <c r="M645" s="18"/>
      <c r="N645" s="48"/>
      <c r="O645" s="48"/>
    </row>
    <row r="646" spans="12:15" x14ac:dyDescent="0.2">
      <c r="L646" s="18"/>
      <c r="M646" s="18"/>
      <c r="N646" s="48"/>
      <c r="O646" s="48"/>
    </row>
    <row r="647" spans="12:15" x14ac:dyDescent="0.2">
      <c r="L647" s="18"/>
      <c r="M647" s="18"/>
      <c r="N647" s="48"/>
      <c r="O647" s="48"/>
    </row>
    <row r="648" spans="12:15" x14ac:dyDescent="0.2">
      <c r="L648" s="18"/>
      <c r="M648" s="18"/>
      <c r="N648" s="48"/>
      <c r="O648" s="48"/>
    </row>
    <row r="649" spans="12:15" x14ac:dyDescent="0.2">
      <c r="L649" s="18"/>
      <c r="M649" s="18"/>
      <c r="N649" s="48"/>
      <c r="O649" s="48"/>
    </row>
    <row r="650" spans="12:15" x14ac:dyDescent="0.2">
      <c r="L650" s="18"/>
      <c r="M650" s="18"/>
      <c r="N650" s="48"/>
      <c r="O650" s="48"/>
    </row>
    <row r="651" spans="12:15" x14ac:dyDescent="0.2">
      <c r="L651" s="18"/>
      <c r="M651" s="18"/>
      <c r="N651" s="48"/>
      <c r="O651" s="48"/>
    </row>
    <row r="652" spans="12:15" x14ac:dyDescent="0.2">
      <c r="L652" s="18"/>
      <c r="M652" s="18"/>
      <c r="N652" s="48"/>
      <c r="O652" s="48"/>
    </row>
    <row r="653" spans="12:15" x14ac:dyDescent="0.2">
      <c r="L653" s="18"/>
      <c r="M653" s="18"/>
      <c r="N653" s="48"/>
      <c r="O653" s="48"/>
    </row>
    <row r="654" spans="12:15" x14ac:dyDescent="0.2">
      <c r="L654" s="18"/>
      <c r="M654" s="18"/>
      <c r="N654" s="48"/>
      <c r="O654" s="48"/>
    </row>
    <row r="655" spans="12:15" x14ac:dyDescent="0.2">
      <c r="L655" s="18"/>
      <c r="M655" s="18"/>
      <c r="N655" s="48"/>
      <c r="O655" s="48"/>
    </row>
    <row r="656" spans="12:15" x14ac:dyDescent="0.2">
      <c r="L656" s="18"/>
      <c r="M656" s="18"/>
      <c r="N656" s="48"/>
      <c r="O656" s="48"/>
    </row>
    <row r="657" spans="12:15" x14ac:dyDescent="0.2">
      <c r="L657" s="18"/>
      <c r="M657" s="18"/>
      <c r="N657" s="48"/>
      <c r="O657" s="48"/>
    </row>
    <row r="658" spans="12:15" x14ac:dyDescent="0.2">
      <c r="L658" s="18"/>
      <c r="M658" s="18"/>
      <c r="N658" s="48"/>
      <c r="O658" s="48"/>
    </row>
    <row r="659" spans="12:15" x14ac:dyDescent="0.2">
      <c r="L659" s="18"/>
      <c r="M659" s="18"/>
      <c r="N659" s="48"/>
      <c r="O659" s="48"/>
    </row>
    <row r="660" spans="12:15" x14ac:dyDescent="0.2">
      <c r="L660" s="18"/>
      <c r="M660" s="18"/>
      <c r="N660" s="48"/>
      <c r="O660" s="48"/>
    </row>
    <row r="661" spans="12:15" x14ac:dyDescent="0.2">
      <c r="L661" s="18"/>
      <c r="M661" s="18"/>
      <c r="N661" s="48"/>
      <c r="O661" s="48"/>
    </row>
    <row r="662" spans="12:15" x14ac:dyDescent="0.2">
      <c r="L662" s="18"/>
      <c r="M662" s="18"/>
      <c r="N662" s="48"/>
      <c r="O662" s="48"/>
    </row>
    <row r="663" spans="12:15" x14ac:dyDescent="0.2">
      <c r="L663" s="18"/>
      <c r="M663" s="18"/>
      <c r="N663" s="48"/>
      <c r="O663" s="48"/>
    </row>
    <row r="664" spans="12:15" x14ac:dyDescent="0.2">
      <c r="L664" s="18"/>
      <c r="M664" s="18"/>
      <c r="N664" s="48"/>
      <c r="O664" s="48"/>
    </row>
    <row r="665" spans="12:15" x14ac:dyDescent="0.2">
      <c r="L665" s="18"/>
      <c r="M665" s="18"/>
      <c r="N665" s="48"/>
      <c r="O665" s="48"/>
    </row>
    <row r="666" spans="12:15" x14ac:dyDescent="0.2">
      <c r="L666" s="18"/>
      <c r="M666" s="18"/>
      <c r="N666" s="48"/>
      <c r="O666" s="48"/>
    </row>
    <row r="667" spans="12:15" x14ac:dyDescent="0.2">
      <c r="L667" s="18"/>
      <c r="M667" s="18"/>
      <c r="N667" s="48"/>
      <c r="O667" s="48"/>
    </row>
    <row r="668" spans="12:15" x14ac:dyDescent="0.2">
      <c r="L668" s="18"/>
      <c r="M668" s="18"/>
      <c r="N668" s="48"/>
      <c r="O668" s="48"/>
    </row>
    <row r="669" spans="12:15" x14ac:dyDescent="0.2">
      <c r="L669" s="18"/>
      <c r="M669" s="18"/>
      <c r="N669" s="48"/>
      <c r="O669" s="48"/>
    </row>
    <row r="670" spans="12:15" x14ac:dyDescent="0.2">
      <c r="L670" s="18"/>
      <c r="M670" s="18"/>
      <c r="N670" s="48"/>
      <c r="O670" s="48"/>
    </row>
    <row r="671" spans="12:15" x14ac:dyDescent="0.2">
      <c r="L671" s="18"/>
      <c r="M671" s="18"/>
      <c r="N671" s="48"/>
      <c r="O671" s="48"/>
    </row>
    <row r="672" spans="12:15" x14ac:dyDescent="0.2">
      <c r="L672" s="18"/>
      <c r="M672" s="18"/>
      <c r="N672" s="48"/>
      <c r="O672" s="48"/>
    </row>
    <row r="673" spans="12:15" x14ac:dyDescent="0.2">
      <c r="L673" s="18"/>
      <c r="M673" s="18"/>
      <c r="N673" s="48"/>
      <c r="O673" s="48"/>
    </row>
    <row r="674" spans="12:15" x14ac:dyDescent="0.2">
      <c r="L674" s="18"/>
      <c r="M674" s="18"/>
      <c r="N674" s="48"/>
      <c r="O674" s="48"/>
    </row>
    <row r="675" spans="12:15" x14ac:dyDescent="0.2">
      <c r="L675" s="18"/>
      <c r="M675" s="18"/>
      <c r="N675" s="48"/>
      <c r="O675" s="48"/>
    </row>
    <row r="676" spans="12:15" x14ac:dyDescent="0.2">
      <c r="L676" s="18"/>
      <c r="M676" s="18"/>
      <c r="N676" s="48"/>
      <c r="O676" s="48"/>
    </row>
    <row r="677" spans="12:15" x14ac:dyDescent="0.2">
      <c r="L677" s="18"/>
      <c r="M677" s="18"/>
      <c r="N677" s="48"/>
      <c r="O677" s="48"/>
    </row>
    <row r="678" spans="12:15" x14ac:dyDescent="0.2">
      <c r="L678" s="18"/>
      <c r="M678" s="18"/>
      <c r="N678" s="48"/>
      <c r="O678" s="48"/>
    </row>
    <row r="679" spans="12:15" x14ac:dyDescent="0.2">
      <c r="L679" s="18"/>
      <c r="M679" s="18"/>
      <c r="N679" s="48"/>
      <c r="O679" s="48"/>
    </row>
    <row r="680" spans="12:15" x14ac:dyDescent="0.2">
      <c r="L680" s="18"/>
      <c r="M680" s="18"/>
      <c r="N680" s="48"/>
      <c r="O680" s="48"/>
    </row>
    <row r="681" spans="12:15" x14ac:dyDescent="0.2">
      <c r="L681" s="18"/>
      <c r="M681" s="18"/>
      <c r="N681" s="48"/>
      <c r="O681" s="48"/>
    </row>
    <row r="682" spans="12:15" x14ac:dyDescent="0.2">
      <c r="L682" s="18"/>
      <c r="M682" s="18"/>
      <c r="N682" s="48"/>
      <c r="O682" s="48"/>
    </row>
    <row r="683" spans="12:15" x14ac:dyDescent="0.2">
      <c r="L683" s="18"/>
      <c r="M683" s="18"/>
      <c r="N683" s="48"/>
      <c r="O683" s="48"/>
    </row>
    <row r="684" spans="12:15" x14ac:dyDescent="0.2">
      <c r="L684" s="18"/>
      <c r="M684" s="18"/>
      <c r="N684" s="48"/>
      <c r="O684" s="48"/>
    </row>
    <row r="685" spans="12:15" x14ac:dyDescent="0.2">
      <c r="L685" s="18"/>
      <c r="M685" s="18"/>
      <c r="N685" s="48"/>
      <c r="O685" s="48"/>
    </row>
    <row r="686" spans="12:15" x14ac:dyDescent="0.2">
      <c r="L686" s="18"/>
      <c r="M686" s="18"/>
      <c r="N686" s="48"/>
      <c r="O686" s="48"/>
    </row>
    <row r="687" spans="12:15" x14ac:dyDescent="0.2">
      <c r="L687" s="18"/>
      <c r="M687" s="18"/>
      <c r="N687" s="48"/>
      <c r="O687" s="48"/>
    </row>
    <row r="688" spans="12:15" x14ac:dyDescent="0.2">
      <c r="L688" s="18"/>
      <c r="M688" s="18"/>
      <c r="N688" s="48"/>
      <c r="O688" s="48"/>
    </row>
    <row r="689" spans="12:15" x14ac:dyDescent="0.2">
      <c r="L689" s="18"/>
      <c r="M689" s="18"/>
      <c r="N689" s="48"/>
      <c r="O689" s="48"/>
    </row>
    <row r="690" spans="12:15" x14ac:dyDescent="0.2">
      <c r="L690" s="18"/>
      <c r="M690" s="18"/>
      <c r="N690" s="48"/>
      <c r="O690" s="48"/>
    </row>
    <row r="691" spans="12:15" x14ac:dyDescent="0.2">
      <c r="L691" s="18"/>
      <c r="M691" s="18"/>
      <c r="N691" s="48"/>
      <c r="O691" s="48"/>
    </row>
    <row r="692" spans="12:15" x14ac:dyDescent="0.2">
      <c r="L692" s="18"/>
      <c r="M692" s="18"/>
      <c r="N692" s="48"/>
      <c r="O692" s="48"/>
    </row>
    <row r="693" spans="12:15" x14ac:dyDescent="0.2">
      <c r="L693" s="18"/>
      <c r="M693" s="18"/>
      <c r="N693" s="48"/>
      <c r="O693" s="48"/>
    </row>
    <row r="694" spans="12:15" x14ac:dyDescent="0.2">
      <c r="L694" s="18"/>
      <c r="M694" s="18"/>
      <c r="N694" s="48"/>
      <c r="O694" s="48"/>
    </row>
    <row r="695" spans="12:15" x14ac:dyDescent="0.2">
      <c r="L695" s="18"/>
      <c r="M695" s="18"/>
      <c r="N695" s="48"/>
      <c r="O695" s="48"/>
    </row>
    <row r="696" spans="12:15" x14ac:dyDescent="0.2">
      <c r="L696" s="18"/>
      <c r="M696" s="18"/>
      <c r="N696" s="48"/>
      <c r="O696" s="48"/>
    </row>
    <row r="697" spans="12:15" x14ac:dyDescent="0.2">
      <c r="L697" s="18"/>
      <c r="M697" s="18"/>
      <c r="N697" s="48"/>
      <c r="O697" s="48"/>
    </row>
    <row r="698" spans="12:15" x14ac:dyDescent="0.2">
      <c r="L698" s="18"/>
      <c r="M698" s="18"/>
      <c r="N698" s="48"/>
      <c r="O698" s="48"/>
    </row>
    <row r="699" spans="12:15" x14ac:dyDescent="0.2">
      <c r="L699" s="18"/>
      <c r="M699" s="18"/>
      <c r="N699" s="48"/>
      <c r="O699" s="48"/>
    </row>
    <row r="700" spans="12:15" x14ac:dyDescent="0.2">
      <c r="L700" s="18"/>
      <c r="M700" s="18"/>
      <c r="N700" s="48"/>
      <c r="O700" s="48"/>
    </row>
    <row r="701" spans="12:15" x14ac:dyDescent="0.2">
      <c r="L701" s="18"/>
      <c r="M701" s="18"/>
      <c r="N701" s="48"/>
      <c r="O701" s="48"/>
    </row>
    <row r="702" spans="12:15" x14ac:dyDescent="0.2">
      <c r="L702" s="18"/>
      <c r="M702" s="18"/>
      <c r="N702" s="48"/>
      <c r="O702" s="48"/>
    </row>
    <row r="703" spans="12:15" x14ac:dyDescent="0.2">
      <c r="L703" s="18"/>
      <c r="M703" s="18"/>
      <c r="N703" s="48"/>
      <c r="O703" s="48"/>
    </row>
    <row r="704" spans="12:15" x14ac:dyDescent="0.2">
      <c r="L704" s="18"/>
      <c r="M704" s="18"/>
      <c r="N704" s="48"/>
      <c r="O704" s="48"/>
    </row>
    <row r="705" spans="12:15" x14ac:dyDescent="0.2">
      <c r="L705" s="18"/>
      <c r="M705" s="18"/>
      <c r="N705" s="48"/>
      <c r="O705" s="48"/>
    </row>
    <row r="706" spans="12:15" x14ac:dyDescent="0.2">
      <c r="L706" s="18"/>
      <c r="M706" s="18"/>
      <c r="N706" s="48"/>
      <c r="O706" s="48"/>
    </row>
    <row r="707" spans="12:15" x14ac:dyDescent="0.2">
      <c r="L707" s="18"/>
      <c r="M707" s="18"/>
      <c r="N707" s="48"/>
      <c r="O707" s="48"/>
    </row>
    <row r="708" spans="12:15" x14ac:dyDescent="0.2">
      <c r="L708" s="18"/>
      <c r="M708" s="18"/>
      <c r="N708" s="48"/>
      <c r="O708" s="48"/>
    </row>
    <row r="709" spans="12:15" x14ac:dyDescent="0.2">
      <c r="L709" s="18"/>
      <c r="M709" s="18"/>
      <c r="N709" s="48"/>
      <c r="O709" s="48"/>
    </row>
    <row r="710" spans="12:15" x14ac:dyDescent="0.2">
      <c r="L710" s="18"/>
      <c r="M710" s="18"/>
      <c r="N710" s="48"/>
      <c r="O710" s="48"/>
    </row>
    <row r="711" spans="12:15" x14ac:dyDescent="0.2">
      <c r="L711" s="18"/>
      <c r="M711" s="18"/>
      <c r="N711" s="48"/>
      <c r="O711" s="48"/>
    </row>
    <row r="712" spans="12:15" x14ac:dyDescent="0.2">
      <c r="L712" s="18"/>
      <c r="M712" s="18"/>
      <c r="N712" s="48"/>
      <c r="O712" s="48"/>
    </row>
    <row r="713" spans="12:15" x14ac:dyDescent="0.2">
      <c r="L713" s="18"/>
      <c r="M713" s="18"/>
      <c r="N713" s="48"/>
      <c r="O713" s="48"/>
    </row>
    <row r="714" spans="12:15" x14ac:dyDescent="0.2">
      <c r="L714" s="18"/>
      <c r="M714" s="18"/>
      <c r="N714" s="48"/>
      <c r="O714" s="48"/>
    </row>
    <row r="715" spans="12:15" x14ac:dyDescent="0.2">
      <c r="L715" s="18"/>
      <c r="M715" s="18"/>
      <c r="N715" s="48"/>
      <c r="O715" s="48"/>
    </row>
    <row r="716" spans="12:15" x14ac:dyDescent="0.2">
      <c r="L716" s="18"/>
      <c r="M716" s="18"/>
      <c r="N716" s="48"/>
      <c r="O716" s="48"/>
    </row>
    <row r="717" spans="12:15" x14ac:dyDescent="0.2">
      <c r="L717" s="18"/>
      <c r="M717" s="18"/>
      <c r="N717" s="48"/>
      <c r="O717" s="48"/>
    </row>
    <row r="718" spans="12:15" x14ac:dyDescent="0.2">
      <c r="L718" s="18"/>
      <c r="M718" s="18"/>
      <c r="N718" s="48"/>
      <c r="O718" s="48"/>
    </row>
    <row r="719" spans="12:15" x14ac:dyDescent="0.2">
      <c r="L719" s="18"/>
      <c r="M719" s="18"/>
      <c r="N719" s="48"/>
      <c r="O719" s="48"/>
    </row>
    <row r="720" spans="12:15" x14ac:dyDescent="0.2">
      <c r="L720" s="18"/>
      <c r="M720" s="18"/>
      <c r="N720" s="48"/>
      <c r="O720" s="48"/>
    </row>
    <row r="721" spans="12:15" x14ac:dyDescent="0.2">
      <c r="L721" s="18"/>
      <c r="M721" s="18"/>
      <c r="N721" s="48"/>
      <c r="O721" s="48"/>
    </row>
    <row r="722" spans="12:15" x14ac:dyDescent="0.2">
      <c r="L722" s="18"/>
      <c r="M722" s="18"/>
      <c r="N722" s="48"/>
      <c r="O722" s="48"/>
    </row>
    <row r="723" spans="12:15" x14ac:dyDescent="0.2">
      <c r="L723" s="18"/>
      <c r="M723" s="18"/>
      <c r="N723" s="48"/>
      <c r="O723" s="48"/>
    </row>
    <row r="724" spans="12:15" x14ac:dyDescent="0.2">
      <c r="L724" s="18"/>
      <c r="M724" s="18"/>
      <c r="N724" s="48"/>
      <c r="O724" s="48"/>
    </row>
    <row r="725" spans="12:15" x14ac:dyDescent="0.2">
      <c r="L725" s="18"/>
      <c r="M725" s="18"/>
      <c r="N725" s="48"/>
      <c r="O725" s="48"/>
    </row>
    <row r="726" spans="12:15" x14ac:dyDescent="0.2">
      <c r="L726" s="18"/>
      <c r="M726" s="18"/>
      <c r="N726" s="48"/>
      <c r="O726" s="48"/>
    </row>
    <row r="727" spans="12:15" x14ac:dyDescent="0.2">
      <c r="L727" s="18"/>
      <c r="M727" s="18"/>
      <c r="N727" s="48"/>
      <c r="O727" s="48"/>
    </row>
    <row r="728" spans="12:15" x14ac:dyDescent="0.2">
      <c r="L728" s="18"/>
      <c r="M728" s="18"/>
      <c r="N728" s="48"/>
      <c r="O728" s="48"/>
    </row>
    <row r="729" spans="12:15" x14ac:dyDescent="0.2">
      <c r="L729" s="18"/>
      <c r="M729" s="18"/>
      <c r="N729" s="48"/>
      <c r="O729" s="48"/>
    </row>
    <row r="730" spans="12:15" x14ac:dyDescent="0.2">
      <c r="L730" s="18"/>
      <c r="M730" s="18"/>
      <c r="N730" s="48"/>
      <c r="O730" s="48"/>
    </row>
    <row r="731" spans="12:15" x14ac:dyDescent="0.2">
      <c r="L731" s="18"/>
      <c r="M731" s="18"/>
      <c r="N731" s="48"/>
      <c r="O731" s="48"/>
    </row>
    <row r="732" spans="12:15" x14ac:dyDescent="0.2">
      <c r="L732" s="18"/>
      <c r="M732" s="18"/>
      <c r="N732" s="48"/>
      <c r="O732" s="48"/>
    </row>
    <row r="733" spans="12:15" x14ac:dyDescent="0.2">
      <c r="L733" s="18"/>
      <c r="M733" s="18"/>
      <c r="N733" s="48"/>
      <c r="O733" s="48"/>
    </row>
    <row r="734" spans="12:15" x14ac:dyDescent="0.2">
      <c r="L734" s="18"/>
      <c r="M734" s="18"/>
      <c r="N734" s="48"/>
      <c r="O734" s="48"/>
    </row>
    <row r="735" spans="12:15" x14ac:dyDescent="0.2">
      <c r="L735" s="18"/>
      <c r="M735" s="18"/>
      <c r="N735" s="48"/>
      <c r="O735" s="48"/>
    </row>
    <row r="736" spans="12:15" x14ac:dyDescent="0.2">
      <c r="L736" s="18"/>
      <c r="M736" s="18"/>
      <c r="N736" s="48"/>
      <c r="O736" s="48"/>
    </row>
    <row r="737" spans="12:15" x14ac:dyDescent="0.2">
      <c r="L737" s="18"/>
      <c r="M737" s="18"/>
      <c r="N737" s="48"/>
      <c r="O737" s="48"/>
    </row>
    <row r="738" spans="12:15" x14ac:dyDescent="0.2">
      <c r="L738" s="18"/>
      <c r="M738" s="18"/>
      <c r="N738" s="48"/>
      <c r="O738" s="48"/>
    </row>
    <row r="739" spans="12:15" x14ac:dyDescent="0.2">
      <c r="L739" s="18"/>
      <c r="M739" s="18"/>
      <c r="N739" s="48"/>
      <c r="O739" s="48"/>
    </row>
    <row r="740" spans="12:15" x14ac:dyDescent="0.2">
      <c r="L740" s="18"/>
      <c r="M740" s="18"/>
      <c r="N740" s="48"/>
      <c r="O740" s="48"/>
    </row>
    <row r="741" spans="12:15" x14ac:dyDescent="0.2">
      <c r="L741" s="18"/>
      <c r="M741" s="18"/>
      <c r="N741" s="48"/>
      <c r="O741" s="48"/>
    </row>
    <row r="742" spans="12:15" x14ac:dyDescent="0.2">
      <c r="L742" s="18"/>
      <c r="M742" s="18"/>
      <c r="N742" s="48"/>
      <c r="O742" s="48"/>
    </row>
    <row r="743" spans="12:15" x14ac:dyDescent="0.2">
      <c r="L743" s="18"/>
      <c r="M743" s="18"/>
      <c r="N743" s="48"/>
      <c r="O743" s="48"/>
    </row>
    <row r="744" spans="12:15" x14ac:dyDescent="0.2">
      <c r="L744" s="18"/>
      <c r="M744" s="18"/>
      <c r="N744" s="48"/>
      <c r="O744" s="48"/>
    </row>
    <row r="745" spans="12:15" x14ac:dyDescent="0.2">
      <c r="L745" s="18"/>
      <c r="M745" s="18"/>
      <c r="N745" s="48"/>
      <c r="O745" s="48"/>
    </row>
    <row r="746" spans="12:15" x14ac:dyDescent="0.2">
      <c r="L746" s="18"/>
      <c r="M746" s="18"/>
      <c r="N746" s="48"/>
      <c r="O746" s="48"/>
    </row>
    <row r="747" spans="12:15" x14ac:dyDescent="0.2">
      <c r="L747" s="18"/>
      <c r="M747" s="18"/>
      <c r="N747" s="48"/>
      <c r="O747" s="48"/>
    </row>
    <row r="748" spans="12:15" x14ac:dyDescent="0.2">
      <c r="L748" s="18"/>
      <c r="M748" s="18"/>
      <c r="N748" s="48"/>
      <c r="O748" s="48"/>
    </row>
    <row r="749" spans="12:15" x14ac:dyDescent="0.2">
      <c r="L749" s="18"/>
      <c r="M749" s="18"/>
      <c r="N749" s="48"/>
      <c r="O749" s="48"/>
    </row>
    <row r="750" spans="12:15" x14ac:dyDescent="0.2">
      <c r="L750" s="18"/>
      <c r="M750" s="18"/>
      <c r="N750" s="48"/>
      <c r="O750" s="48"/>
    </row>
    <row r="751" spans="12:15" x14ac:dyDescent="0.2">
      <c r="L751" s="18"/>
      <c r="M751" s="18"/>
      <c r="N751" s="48"/>
      <c r="O751" s="48"/>
    </row>
    <row r="752" spans="12:15" x14ac:dyDescent="0.2">
      <c r="L752" s="18"/>
      <c r="M752" s="18"/>
      <c r="N752" s="48"/>
      <c r="O752" s="48"/>
    </row>
    <row r="753" spans="12:15" x14ac:dyDescent="0.2">
      <c r="L753" s="18"/>
      <c r="M753" s="18"/>
      <c r="N753" s="48"/>
      <c r="O753" s="48"/>
    </row>
    <row r="754" spans="12:15" x14ac:dyDescent="0.2">
      <c r="L754" s="18"/>
      <c r="M754" s="18"/>
      <c r="N754" s="48"/>
      <c r="O754" s="48"/>
    </row>
    <row r="755" spans="12:15" x14ac:dyDescent="0.2">
      <c r="L755" s="18"/>
      <c r="M755" s="18"/>
      <c r="N755" s="48"/>
      <c r="O755" s="48"/>
    </row>
    <row r="756" spans="12:15" x14ac:dyDescent="0.2">
      <c r="L756" s="18"/>
      <c r="M756" s="18"/>
      <c r="N756" s="48"/>
      <c r="O756" s="48"/>
    </row>
    <row r="757" spans="12:15" x14ac:dyDescent="0.2">
      <c r="L757" s="18"/>
      <c r="M757" s="18"/>
      <c r="N757" s="48"/>
      <c r="O757" s="48"/>
    </row>
    <row r="758" spans="12:15" x14ac:dyDescent="0.2">
      <c r="L758" s="18"/>
      <c r="M758" s="18"/>
      <c r="N758" s="48"/>
      <c r="O758" s="48"/>
    </row>
    <row r="759" spans="12:15" x14ac:dyDescent="0.2">
      <c r="L759" s="18"/>
      <c r="M759" s="18"/>
      <c r="N759" s="48"/>
      <c r="O759" s="48"/>
    </row>
    <row r="760" spans="12:15" x14ac:dyDescent="0.2">
      <c r="L760" s="18"/>
      <c r="M760" s="18"/>
      <c r="N760" s="48"/>
      <c r="O760" s="48"/>
    </row>
    <row r="761" spans="12:15" x14ac:dyDescent="0.2">
      <c r="L761" s="18"/>
      <c r="M761" s="18"/>
      <c r="N761" s="48"/>
      <c r="O761" s="48"/>
    </row>
    <row r="762" spans="12:15" x14ac:dyDescent="0.2">
      <c r="L762" s="18"/>
      <c r="M762" s="18"/>
      <c r="N762" s="48"/>
      <c r="O762" s="48"/>
    </row>
    <row r="763" spans="12:15" x14ac:dyDescent="0.2">
      <c r="L763" s="18"/>
      <c r="M763" s="18"/>
      <c r="N763" s="48"/>
      <c r="O763" s="48"/>
    </row>
    <row r="764" spans="12:15" x14ac:dyDescent="0.2">
      <c r="L764" s="18"/>
      <c r="M764" s="18"/>
      <c r="N764" s="48"/>
      <c r="O764" s="48"/>
    </row>
    <row r="765" spans="12:15" x14ac:dyDescent="0.2">
      <c r="L765" s="18"/>
      <c r="M765" s="18"/>
      <c r="N765" s="48"/>
      <c r="O765" s="48"/>
    </row>
    <row r="766" spans="12:15" x14ac:dyDescent="0.2">
      <c r="L766" s="18"/>
      <c r="M766" s="18"/>
      <c r="N766" s="48"/>
      <c r="O766" s="48"/>
    </row>
    <row r="767" spans="12:15" x14ac:dyDescent="0.2">
      <c r="L767" s="18"/>
      <c r="M767" s="18"/>
      <c r="N767" s="48"/>
      <c r="O767" s="48"/>
    </row>
    <row r="768" spans="12:15" x14ac:dyDescent="0.2">
      <c r="L768" s="18"/>
      <c r="M768" s="18"/>
      <c r="N768" s="48"/>
      <c r="O768" s="48"/>
    </row>
    <row r="769" spans="12:15" x14ac:dyDescent="0.2">
      <c r="L769" s="18"/>
      <c r="M769" s="18"/>
      <c r="N769" s="48"/>
      <c r="O769" s="48"/>
    </row>
    <row r="770" spans="12:15" x14ac:dyDescent="0.2">
      <c r="L770" s="18"/>
      <c r="M770" s="18"/>
      <c r="N770" s="48"/>
      <c r="O770" s="48"/>
    </row>
    <row r="771" spans="12:15" x14ac:dyDescent="0.2">
      <c r="L771" s="18"/>
      <c r="M771" s="18"/>
      <c r="N771" s="48"/>
      <c r="O771" s="48"/>
    </row>
    <row r="772" spans="12:15" x14ac:dyDescent="0.2">
      <c r="L772" s="18"/>
      <c r="M772" s="18"/>
      <c r="N772" s="48"/>
      <c r="O772" s="48"/>
    </row>
    <row r="773" spans="12:15" x14ac:dyDescent="0.2">
      <c r="L773" s="18"/>
      <c r="M773" s="18"/>
      <c r="N773" s="48"/>
      <c r="O773" s="48"/>
    </row>
    <row r="774" spans="12:15" x14ac:dyDescent="0.2">
      <c r="L774" s="18"/>
      <c r="M774" s="18"/>
      <c r="N774" s="48"/>
      <c r="O774" s="48"/>
    </row>
    <row r="775" spans="12:15" x14ac:dyDescent="0.2">
      <c r="L775" s="18"/>
      <c r="M775" s="18"/>
      <c r="N775" s="48"/>
      <c r="O775" s="48"/>
    </row>
    <row r="776" spans="12:15" x14ac:dyDescent="0.2">
      <c r="L776" s="18"/>
      <c r="M776" s="18"/>
      <c r="N776" s="48"/>
      <c r="O776" s="48"/>
    </row>
    <row r="777" spans="12:15" x14ac:dyDescent="0.2">
      <c r="L777" s="18"/>
      <c r="M777" s="18"/>
      <c r="N777" s="48"/>
      <c r="O777" s="48"/>
    </row>
    <row r="778" spans="12:15" x14ac:dyDescent="0.2">
      <c r="L778" s="18"/>
      <c r="M778" s="18"/>
      <c r="N778" s="48"/>
      <c r="O778" s="48"/>
    </row>
    <row r="779" spans="12:15" x14ac:dyDescent="0.2">
      <c r="L779" s="18"/>
      <c r="M779" s="18"/>
      <c r="N779" s="48"/>
      <c r="O779" s="48"/>
    </row>
    <row r="780" spans="12:15" x14ac:dyDescent="0.2">
      <c r="L780" s="18"/>
      <c r="M780" s="18"/>
      <c r="N780" s="48"/>
      <c r="O780" s="48"/>
    </row>
    <row r="781" spans="12:15" x14ac:dyDescent="0.2">
      <c r="L781" s="18"/>
      <c r="M781" s="18"/>
      <c r="N781" s="48"/>
      <c r="O781" s="48"/>
    </row>
    <row r="782" spans="12:15" x14ac:dyDescent="0.2">
      <c r="L782" s="18"/>
      <c r="M782" s="18"/>
      <c r="N782" s="48"/>
      <c r="O782" s="48"/>
    </row>
    <row r="783" spans="12:15" x14ac:dyDescent="0.2">
      <c r="L783" s="18"/>
      <c r="M783" s="18"/>
      <c r="N783" s="48"/>
      <c r="O783" s="48"/>
    </row>
    <row r="784" spans="12:15" x14ac:dyDescent="0.2">
      <c r="L784" s="18"/>
      <c r="M784" s="18"/>
      <c r="N784" s="48"/>
      <c r="O784" s="48"/>
    </row>
    <row r="785" spans="12:15" x14ac:dyDescent="0.2">
      <c r="L785" s="18"/>
      <c r="M785" s="18"/>
      <c r="N785" s="48"/>
      <c r="O785" s="48"/>
    </row>
    <row r="786" spans="12:15" x14ac:dyDescent="0.2">
      <c r="L786" s="18"/>
      <c r="M786" s="18"/>
      <c r="N786" s="48"/>
      <c r="O786" s="48"/>
    </row>
    <row r="787" spans="12:15" x14ac:dyDescent="0.2">
      <c r="L787" s="18"/>
      <c r="M787" s="18"/>
      <c r="N787" s="48"/>
      <c r="O787" s="48"/>
    </row>
    <row r="788" spans="12:15" x14ac:dyDescent="0.2">
      <c r="L788" s="18"/>
      <c r="M788" s="18"/>
      <c r="N788" s="48"/>
      <c r="O788" s="48"/>
    </row>
    <row r="789" spans="12:15" x14ac:dyDescent="0.2">
      <c r="L789" s="18"/>
      <c r="M789" s="18"/>
      <c r="N789" s="48"/>
      <c r="O789" s="48"/>
    </row>
    <row r="790" spans="12:15" x14ac:dyDescent="0.2">
      <c r="L790" s="18"/>
      <c r="M790" s="18"/>
      <c r="N790" s="48"/>
      <c r="O790" s="48"/>
    </row>
    <row r="791" spans="12:15" x14ac:dyDescent="0.2">
      <c r="L791" s="18"/>
      <c r="M791" s="18"/>
      <c r="N791" s="48"/>
      <c r="O791" s="48"/>
    </row>
    <row r="792" spans="12:15" x14ac:dyDescent="0.2">
      <c r="L792" s="18"/>
      <c r="M792" s="18"/>
      <c r="N792" s="48"/>
      <c r="O792" s="48"/>
    </row>
    <row r="793" spans="12:15" x14ac:dyDescent="0.2">
      <c r="L793" s="18"/>
      <c r="M793" s="18"/>
      <c r="N793" s="48"/>
      <c r="O793" s="48"/>
    </row>
    <row r="794" spans="12:15" x14ac:dyDescent="0.2">
      <c r="L794" s="18"/>
      <c r="M794" s="18"/>
      <c r="N794" s="48"/>
      <c r="O794" s="48"/>
    </row>
    <row r="795" spans="12:15" x14ac:dyDescent="0.2">
      <c r="L795" s="18"/>
      <c r="M795" s="18"/>
      <c r="N795" s="48"/>
      <c r="O795" s="48"/>
    </row>
    <row r="796" spans="12:15" x14ac:dyDescent="0.2">
      <c r="L796" s="18"/>
      <c r="M796" s="18"/>
      <c r="N796" s="48"/>
      <c r="O796" s="48"/>
    </row>
    <row r="797" spans="12:15" x14ac:dyDescent="0.2">
      <c r="L797" s="18"/>
      <c r="M797" s="18"/>
      <c r="N797" s="48"/>
      <c r="O797" s="48"/>
    </row>
    <row r="798" spans="12:15" x14ac:dyDescent="0.2">
      <c r="L798" s="18"/>
      <c r="M798" s="18"/>
      <c r="N798" s="48"/>
      <c r="O798" s="48"/>
    </row>
    <row r="799" spans="12:15" x14ac:dyDescent="0.2">
      <c r="L799" s="18"/>
      <c r="M799" s="18"/>
      <c r="N799" s="48"/>
      <c r="O799" s="48"/>
    </row>
    <row r="800" spans="12:15" x14ac:dyDescent="0.2">
      <c r="L800" s="18"/>
      <c r="M800" s="18"/>
      <c r="N800" s="48"/>
      <c r="O800" s="48"/>
    </row>
    <row r="801" spans="12:15" x14ac:dyDescent="0.2">
      <c r="L801" s="18"/>
      <c r="M801" s="18"/>
      <c r="N801" s="48"/>
      <c r="O801" s="48"/>
    </row>
    <row r="802" spans="12:15" x14ac:dyDescent="0.2">
      <c r="L802" s="18"/>
      <c r="M802" s="18"/>
      <c r="N802" s="48"/>
      <c r="O802" s="48"/>
    </row>
    <row r="803" spans="12:15" x14ac:dyDescent="0.2">
      <c r="L803" s="18"/>
      <c r="M803" s="18"/>
      <c r="N803" s="48"/>
      <c r="O803" s="48"/>
    </row>
    <row r="804" spans="12:15" x14ac:dyDescent="0.2">
      <c r="L804" s="18"/>
      <c r="M804" s="18"/>
      <c r="N804" s="48"/>
      <c r="O804" s="48"/>
    </row>
    <row r="805" spans="12:15" x14ac:dyDescent="0.2">
      <c r="L805" s="18"/>
      <c r="M805" s="18"/>
      <c r="N805" s="48"/>
      <c r="O805" s="48"/>
    </row>
    <row r="806" spans="12:15" x14ac:dyDescent="0.2">
      <c r="L806" s="18"/>
      <c r="M806" s="18"/>
      <c r="N806" s="48"/>
      <c r="O806" s="48"/>
    </row>
    <row r="807" spans="12:15" x14ac:dyDescent="0.2">
      <c r="L807" s="18"/>
      <c r="M807" s="18"/>
      <c r="N807" s="48"/>
      <c r="O807" s="48"/>
    </row>
    <row r="808" spans="12:15" x14ac:dyDescent="0.2">
      <c r="L808" s="18"/>
      <c r="M808" s="18"/>
      <c r="N808" s="48"/>
      <c r="O808" s="48"/>
    </row>
    <row r="809" spans="12:15" x14ac:dyDescent="0.2">
      <c r="L809" s="18"/>
      <c r="M809" s="18"/>
      <c r="N809" s="48"/>
      <c r="O809" s="48"/>
    </row>
    <row r="810" spans="12:15" x14ac:dyDescent="0.2">
      <c r="L810" s="18"/>
      <c r="M810" s="18"/>
      <c r="N810" s="48"/>
      <c r="O810" s="48"/>
    </row>
    <row r="811" spans="12:15" x14ac:dyDescent="0.2">
      <c r="L811" s="18"/>
      <c r="M811" s="18"/>
      <c r="N811" s="48"/>
      <c r="O811" s="48"/>
    </row>
    <row r="812" spans="12:15" x14ac:dyDescent="0.2">
      <c r="L812" s="18"/>
      <c r="M812" s="18"/>
      <c r="N812" s="48"/>
      <c r="O812" s="48"/>
    </row>
    <row r="813" spans="12:15" x14ac:dyDescent="0.2">
      <c r="L813" s="18"/>
      <c r="M813" s="18"/>
      <c r="N813" s="48"/>
      <c r="O813" s="48"/>
    </row>
    <row r="814" spans="12:15" x14ac:dyDescent="0.2">
      <c r="L814" s="18"/>
      <c r="M814" s="18"/>
      <c r="N814" s="48"/>
      <c r="O814" s="48"/>
    </row>
    <row r="815" spans="12:15" x14ac:dyDescent="0.2">
      <c r="L815" s="18"/>
      <c r="M815" s="18"/>
      <c r="N815" s="48"/>
      <c r="O815" s="48"/>
    </row>
    <row r="816" spans="12:15" x14ac:dyDescent="0.2">
      <c r="L816" s="18"/>
      <c r="M816" s="18"/>
      <c r="N816" s="48"/>
      <c r="O816" s="48"/>
    </row>
    <row r="817" spans="12:15" x14ac:dyDescent="0.2">
      <c r="L817" s="18"/>
      <c r="M817" s="18"/>
      <c r="N817" s="48"/>
      <c r="O817" s="48"/>
    </row>
    <row r="818" spans="12:15" x14ac:dyDescent="0.2">
      <c r="L818" s="18"/>
      <c r="M818" s="18"/>
      <c r="N818" s="48"/>
      <c r="O818" s="48"/>
    </row>
    <row r="819" spans="12:15" x14ac:dyDescent="0.2">
      <c r="L819" s="18"/>
      <c r="M819" s="18"/>
      <c r="N819" s="48"/>
      <c r="O819" s="48"/>
    </row>
    <row r="820" spans="12:15" x14ac:dyDescent="0.2">
      <c r="L820" s="18"/>
      <c r="M820" s="18"/>
      <c r="N820" s="48"/>
      <c r="O820" s="48"/>
    </row>
    <row r="821" spans="12:15" x14ac:dyDescent="0.2">
      <c r="L821" s="18"/>
      <c r="M821" s="18"/>
      <c r="N821" s="48"/>
      <c r="O821" s="48"/>
    </row>
    <row r="822" spans="12:15" x14ac:dyDescent="0.2">
      <c r="L822" s="18"/>
      <c r="M822" s="18"/>
      <c r="N822" s="48"/>
      <c r="O822" s="48"/>
    </row>
    <row r="823" spans="12:15" x14ac:dyDescent="0.2">
      <c r="L823" s="18"/>
      <c r="M823" s="18"/>
      <c r="N823" s="48"/>
      <c r="O823" s="48"/>
    </row>
    <row r="824" spans="12:15" x14ac:dyDescent="0.2">
      <c r="L824" s="18"/>
      <c r="M824" s="18"/>
      <c r="N824" s="48"/>
      <c r="O824" s="48"/>
    </row>
    <row r="825" spans="12:15" x14ac:dyDescent="0.2">
      <c r="L825" s="18"/>
      <c r="M825" s="18"/>
      <c r="N825" s="48"/>
      <c r="O825" s="48"/>
    </row>
    <row r="826" spans="12:15" x14ac:dyDescent="0.2">
      <c r="L826" s="18"/>
      <c r="M826" s="18"/>
      <c r="N826" s="48"/>
      <c r="O826" s="48"/>
    </row>
    <row r="827" spans="12:15" x14ac:dyDescent="0.2">
      <c r="L827" s="18"/>
      <c r="M827" s="18"/>
      <c r="N827" s="48"/>
      <c r="O827" s="48"/>
    </row>
    <row r="828" spans="12:15" x14ac:dyDescent="0.2">
      <c r="L828" s="18"/>
      <c r="M828" s="18"/>
      <c r="N828" s="48"/>
      <c r="O828" s="48"/>
    </row>
    <row r="829" spans="12:15" x14ac:dyDescent="0.2">
      <c r="L829" s="18"/>
      <c r="M829" s="18"/>
      <c r="N829" s="48"/>
      <c r="O829" s="48"/>
    </row>
    <row r="830" spans="12:15" x14ac:dyDescent="0.2">
      <c r="L830" s="18"/>
      <c r="M830" s="18"/>
      <c r="N830" s="48"/>
      <c r="O830" s="48"/>
    </row>
    <row r="831" spans="12:15" x14ac:dyDescent="0.2">
      <c r="L831" s="18"/>
      <c r="M831" s="18"/>
      <c r="N831" s="48"/>
      <c r="O831" s="48"/>
    </row>
    <row r="832" spans="12:15" x14ac:dyDescent="0.2">
      <c r="L832" s="18"/>
      <c r="M832" s="18"/>
      <c r="N832" s="48"/>
      <c r="O832" s="48"/>
    </row>
    <row r="833" spans="12:15" x14ac:dyDescent="0.2">
      <c r="L833" s="18"/>
      <c r="M833" s="18"/>
      <c r="N833" s="48"/>
      <c r="O833" s="48"/>
    </row>
    <row r="834" spans="12:15" x14ac:dyDescent="0.2">
      <c r="L834" s="18"/>
      <c r="M834" s="18"/>
      <c r="N834" s="48"/>
      <c r="O834" s="48"/>
    </row>
    <row r="835" spans="12:15" x14ac:dyDescent="0.2">
      <c r="L835" s="18"/>
      <c r="M835" s="18"/>
      <c r="N835" s="48"/>
      <c r="O835" s="48"/>
    </row>
    <row r="836" spans="12:15" x14ac:dyDescent="0.2">
      <c r="L836" s="18"/>
      <c r="M836" s="18"/>
      <c r="N836" s="48"/>
      <c r="O836" s="48"/>
    </row>
    <row r="837" spans="12:15" x14ac:dyDescent="0.2">
      <c r="L837" s="18"/>
      <c r="M837" s="18"/>
      <c r="N837" s="48"/>
      <c r="O837" s="48"/>
    </row>
    <row r="838" spans="12:15" x14ac:dyDescent="0.2">
      <c r="L838" s="18"/>
      <c r="M838" s="18"/>
      <c r="N838" s="48"/>
      <c r="O838" s="48"/>
    </row>
    <row r="839" spans="12:15" x14ac:dyDescent="0.2">
      <c r="L839" s="18"/>
      <c r="M839" s="18"/>
      <c r="N839" s="48"/>
      <c r="O839" s="48"/>
    </row>
    <row r="840" spans="12:15" x14ac:dyDescent="0.2">
      <c r="L840" s="18"/>
      <c r="M840" s="18"/>
      <c r="N840" s="48"/>
      <c r="O840" s="48"/>
    </row>
    <row r="841" spans="12:15" x14ac:dyDescent="0.2">
      <c r="L841" s="18"/>
      <c r="M841" s="18"/>
      <c r="N841" s="48"/>
      <c r="O841" s="48"/>
    </row>
    <row r="842" spans="12:15" x14ac:dyDescent="0.2">
      <c r="L842" s="18"/>
      <c r="M842" s="18"/>
      <c r="N842" s="48"/>
      <c r="O842" s="48"/>
    </row>
    <row r="843" spans="12:15" x14ac:dyDescent="0.2">
      <c r="L843" s="18"/>
      <c r="M843" s="18"/>
      <c r="N843" s="48"/>
      <c r="O843" s="48"/>
    </row>
    <row r="844" spans="12:15" x14ac:dyDescent="0.2">
      <c r="L844" s="18"/>
      <c r="M844" s="18"/>
      <c r="N844" s="48"/>
      <c r="O844" s="48"/>
    </row>
    <row r="845" spans="12:15" x14ac:dyDescent="0.2">
      <c r="L845" s="18"/>
      <c r="M845" s="18"/>
      <c r="N845" s="48"/>
      <c r="O845" s="48"/>
    </row>
    <row r="846" spans="12:15" x14ac:dyDescent="0.2">
      <c r="L846" s="18"/>
      <c r="M846" s="18"/>
      <c r="N846" s="48"/>
      <c r="O846" s="48"/>
    </row>
    <row r="847" spans="12:15" x14ac:dyDescent="0.2">
      <c r="L847" s="18"/>
      <c r="M847" s="18"/>
      <c r="N847" s="48"/>
      <c r="O847" s="48"/>
    </row>
    <row r="848" spans="12:15" x14ac:dyDescent="0.2">
      <c r="L848" s="18"/>
      <c r="M848" s="18"/>
      <c r="N848" s="48"/>
      <c r="O848" s="48"/>
    </row>
    <row r="849" spans="12:15" x14ac:dyDescent="0.2">
      <c r="L849" s="18"/>
      <c r="M849" s="18"/>
      <c r="N849" s="48"/>
      <c r="O849" s="48"/>
    </row>
    <row r="850" spans="12:15" x14ac:dyDescent="0.2">
      <c r="L850" s="18"/>
      <c r="M850" s="18"/>
      <c r="N850" s="48"/>
      <c r="O850" s="48"/>
    </row>
    <row r="851" spans="12:15" x14ac:dyDescent="0.2">
      <c r="L851" s="18"/>
      <c r="M851" s="18"/>
      <c r="N851" s="48"/>
      <c r="O851" s="48"/>
    </row>
    <row r="852" spans="12:15" x14ac:dyDescent="0.2">
      <c r="L852" s="18"/>
      <c r="M852" s="18"/>
      <c r="N852" s="48"/>
      <c r="O852" s="48"/>
    </row>
    <row r="853" spans="12:15" x14ac:dyDescent="0.2">
      <c r="L853" s="18"/>
      <c r="M853" s="18"/>
      <c r="N853" s="48"/>
      <c r="O853" s="48"/>
    </row>
    <row r="854" spans="12:15" x14ac:dyDescent="0.2">
      <c r="L854" s="18"/>
      <c r="M854" s="18"/>
      <c r="N854" s="48"/>
      <c r="O854" s="48"/>
    </row>
    <row r="855" spans="12:15" x14ac:dyDescent="0.2">
      <c r="L855" s="18"/>
      <c r="M855" s="18"/>
      <c r="N855" s="48"/>
      <c r="O855" s="48"/>
    </row>
    <row r="856" spans="12:15" x14ac:dyDescent="0.2">
      <c r="L856" s="18"/>
      <c r="M856" s="18"/>
      <c r="N856" s="48"/>
      <c r="O856" s="48"/>
    </row>
    <row r="857" spans="12:15" x14ac:dyDescent="0.2">
      <c r="L857" s="18"/>
      <c r="M857" s="18"/>
      <c r="N857" s="48"/>
      <c r="O857" s="48"/>
    </row>
    <row r="858" spans="12:15" x14ac:dyDescent="0.2">
      <c r="L858" s="18"/>
      <c r="M858" s="18"/>
      <c r="N858" s="48"/>
      <c r="O858" s="48"/>
    </row>
    <row r="859" spans="12:15" x14ac:dyDescent="0.2">
      <c r="L859" s="18"/>
      <c r="M859" s="18"/>
      <c r="N859" s="48"/>
      <c r="O859" s="48"/>
    </row>
    <row r="860" spans="12:15" x14ac:dyDescent="0.2">
      <c r="L860" s="18"/>
      <c r="M860" s="18"/>
      <c r="N860" s="48"/>
      <c r="O860" s="48"/>
    </row>
    <row r="861" spans="12:15" x14ac:dyDescent="0.2">
      <c r="L861" s="18"/>
      <c r="M861" s="18"/>
      <c r="N861" s="48"/>
      <c r="O861" s="48"/>
    </row>
    <row r="862" spans="12:15" x14ac:dyDescent="0.2">
      <c r="L862" s="18"/>
      <c r="M862" s="18"/>
      <c r="N862" s="48"/>
      <c r="O862" s="48"/>
    </row>
    <row r="863" spans="12:15" x14ac:dyDescent="0.2">
      <c r="L863" s="18"/>
      <c r="M863" s="18"/>
      <c r="N863" s="48"/>
      <c r="O863" s="48"/>
    </row>
    <row r="864" spans="12:15" x14ac:dyDescent="0.2">
      <c r="L864" s="18"/>
      <c r="M864" s="18"/>
      <c r="N864" s="48"/>
      <c r="O864" s="48"/>
    </row>
    <row r="865" spans="12:15" x14ac:dyDescent="0.2">
      <c r="L865" s="18"/>
      <c r="M865" s="18"/>
      <c r="N865" s="48"/>
      <c r="O865" s="48"/>
    </row>
    <row r="866" spans="12:15" x14ac:dyDescent="0.2">
      <c r="L866" s="18"/>
      <c r="M866" s="18"/>
      <c r="N866" s="48"/>
      <c r="O866" s="48"/>
    </row>
    <row r="867" spans="12:15" x14ac:dyDescent="0.2">
      <c r="L867" s="18"/>
      <c r="M867" s="18"/>
      <c r="N867" s="48"/>
      <c r="O867" s="48"/>
    </row>
    <row r="868" spans="12:15" x14ac:dyDescent="0.2">
      <c r="L868" s="18"/>
      <c r="M868" s="18"/>
      <c r="N868" s="48"/>
      <c r="O868" s="48"/>
    </row>
    <row r="869" spans="12:15" x14ac:dyDescent="0.2">
      <c r="L869" s="18"/>
      <c r="M869" s="18"/>
      <c r="N869" s="48"/>
      <c r="O869" s="48"/>
    </row>
    <row r="870" spans="12:15" x14ac:dyDescent="0.2">
      <c r="L870" s="18"/>
      <c r="M870" s="18"/>
      <c r="N870" s="48"/>
      <c r="O870" s="48"/>
    </row>
    <row r="871" spans="12:15" x14ac:dyDescent="0.2">
      <c r="L871" s="18"/>
      <c r="M871" s="18"/>
      <c r="N871" s="48"/>
      <c r="O871" s="48"/>
    </row>
    <row r="872" spans="12:15" x14ac:dyDescent="0.2">
      <c r="L872" s="18"/>
      <c r="M872" s="18"/>
      <c r="N872" s="48"/>
      <c r="O872" s="48"/>
    </row>
    <row r="873" spans="12:15" x14ac:dyDescent="0.2">
      <c r="L873" s="18"/>
      <c r="M873" s="18"/>
      <c r="N873" s="48"/>
      <c r="O873" s="48"/>
    </row>
    <row r="874" spans="12:15" x14ac:dyDescent="0.2">
      <c r="L874" s="18"/>
      <c r="M874" s="18"/>
      <c r="N874" s="48"/>
      <c r="O874" s="48"/>
    </row>
    <row r="875" spans="12:15" x14ac:dyDescent="0.2">
      <c r="L875" s="18"/>
      <c r="M875" s="18"/>
      <c r="N875" s="48"/>
      <c r="O875" s="48"/>
    </row>
    <row r="876" spans="12:15" x14ac:dyDescent="0.2">
      <c r="L876" s="18"/>
      <c r="M876" s="18"/>
      <c r="N876" s="48"/>
      <c r="O876" s="48"/>
    </row>
    <row r="877" spans="12:15" x14ac:dyDescent="0.2">
      <c r="L877" s="18"/>
      <c r="M877" s="18"/>
      <c r="N877" s="48"/>
      <c r="O877" s="48"/>
    </row>
    <row r="878" spans="12:15" x14ac:dyDescent="0.2">
      <c r="L878" s="18"/>
      <c r="M878" s="18"/>
      <c r="N878" s="48"/>
      <c r="O878" s="48"/>
    </row>
    <row r="879" spans="12:15" x14ac:dyDescent="0.2">
      <c r="L879" s="18"/>
      <c r="M879" s="18"/>
      <c r="N879" s="48"/>
      <c r="O879" s="48"/>
    </row>
    <row r="880" spans="12:15" x14ac:dyDescent="0.2">
      <c r="L880" s="18"/>
      <c r="M880" s="18"/>
      <c r="N880" s="48"/>
      <c r="O880" s="48"/>
    </row>
    <row r="881" spans="12:15" x14ac:dyDescent="0.2">
      <c r="L881" s="18"/>
      <c r="M881" s="18"/>
      <c r="N881" s="48"/>
      <c r="O881" s="48"/>
    </row>
    <row r="882" spans="12:15" x14ac:dyDescent="0.2">
      <c r="L882" s="18"/>
      <c r="M882" s="18"/>
      <c r="N882" s="48"/>
      <c r="O882" s="48"/>
    </row>
    <row r="883" spans="12:15" x14ac:dyDescent="0.2">
      <c r="L883" s="18"/>
      <c r="M883" s="18"/>
      <c r="N883" s="48"/>
      <c r="O883" s="48"/>
    </row>
    <row r="884" spans="12:15" x14ac:dyDescent="0.2">
      <c r="L884" s="18"/>
      <c r="M884" s="18"/>
      <c r="N884" s="48"/>
      <c r="O884" s="48"/>
    </row>
    <row r="885" spans="12:15" x14ac:dyDescent="0.2">
      <c r="L885" s="18"/>
      <c r="M885" s="18"/>
      <c r="N885" s="48"/>
      <c r="O885" s="48"/>
    </row>
    <row r="886" spans="12:15" x14ac:dyDescent="0.2">
      <c r="L886" s="18"/>
      <c r="M886" s="18"/>
      <c r="N886" s="48"/>
      <c r="O886" s="48"/>
    </row>
    <row r="887" spans="12:15" x14ac:dyDescent="0.2">
      <c r="L887" s="18"/>
      <c r="M887" s="18"/>
      <c r="N887" s="48"/>
      <c r="O887" s="48"/>
    </row>
    <row r="888" spans="12:15" x14ac:dyDescent="0.2">
      <c r="L888" s="18"/>
      <c r="M888" s="18"/>
      <c r="N888" s="48"/>
      <c r="O888" s="48"/>
    </row>
    <row r="889" spans="12:15" x14ac:dyDescent="0.2">
      <c r="L889" s="18"/>
      <c r="M889" s="18"/>
      <c r="N889" s="48"/>
      <c r="O889" s="48"/>
    </row>
    <row r="890" spans="12:15" x14ac:dyDescent="0.2">
      <c r="L890" s="18"/>
      <c r="M890" s="18"/>
      <c r="N890" s="48"/>
      <c r="O890" s="48"/>
    </row>
    <row r="891" spans="12:15" x14ac:dyDescent="0.2">
      <c r="L891" s="18"/>
      <c r="M891" s="18"/>
      <c r="N891" s="48"/>
      <c r="O891" s="48"/>
    </row>
    <row r="892" spans="12:15" x14ac:dyDescent="0.2">
      <c r="L892" s="18"/>
      <c r="M892" s="18"/>
      <c r="N892" s="48"/>
      <c r="O892" s="48"/>
    </row>
    <row r="893" spans="12:15" x14ac:dyDescent="0.2">
      <c r="L893" s="18"/>
      <c r="M893" s="18"/>
      <c r="N893" s="48"/>
      <c r="O893" s="48"/>
    </row>
    <row r="894" spans="12:15" x14ac:dyDescent="0.2">
      <c r="L894" s="18"/>
      <c r="M894" s="18"/>
      <c r="N894" s="48"/>
      <c r="O894" s="48"/>
    </row>
    <row r="895" spans="12:15" x14ac:dyDescent="0.2">
      <c r="L895" s="18"/>
      <c r="M895" s="18"/>
      <c r="N895" s="48"/>
      <c r="O895" s="48"/>
    </row>
    <row r="896" spans="12:15" x14ac:dyDescent="0.2">
      <c r="L896" s="18"/>
      <c r="M896" s="18"/>
      <c r="N896" s="48"/>
      <c r="O896" s="48"/>
    </row>
    <row r="897" spans="12:15" x14ac:dyDescent="0.2">
      <c r="L897" s="18"/>
      <c r="M897" s="18"/>
      <c r="N897" s="48"/>
      <c r="O897" s="48"/>
    </row>
    <row r="898" spans="12:15" x14ac:dyDescent="0.2">
      <c r="L898" s="18"/>
      <c r="M898" s="18"/>
      <c r="N898" s="48"/>
      <c r="O898" s="48"/>
    </row>
    <row r="899" spans="12:15" x14ac:dyDescent="0.2">
      <c r="L899" s="18"/>
      <c r="M899" s="18"/>
      <c r="N899" s="48"/>
      <c r="O899" s="48"/>
    </row>
    <row r="900" spans="12:15" x14ac:dyDescent="0.2">
      <c r="L900" s="18"/>
      <c r="M900" s="18"/>
      <c r="N900" s="48"/>
      <c r="O900" s="48"/>
    </row>
    <row r="901" spans="12:15" x14ac:dyDescent="0.2">
      <c r="L901" s="18"/>
      <c r="M901" s="18"/>
      <c r="N901" s="48"/>
      <c r="O901" s="48"/>
    </row>
    <row r="902" spans="12:15" x14ac:dyDescent="0.2">
      <c r="L902" s="18"/>
      <c r="M902" s="18"/>
      <c r="N902" s="48"/>
      <c r="O902" s="48"/>
    </row>
    <row r="903" spans="12:15" x14ac:dyDescent="0.2">
      <c r="L903" s="18"/>
      <c r="M903" s="18"/>
      <c r="N903" s="48"/>
      <c r="O903" s="48"/>
    </row>
    <row r="904" spans="12:15" x14ac:dyDescent="0.2">
      <c r="L904" s="18"/>
      <c r="M904" s="18"/>
      <c r="N904" s="48"/>
      <c r="O904" s="48"/>
    </row>
    <row r="905" spans="12:15" x14ac:dyDescent="0.2">
      <c r="L905" s="18"/>
      <c r="M905" s="18"/>
      <c r="N905" s="48"/>
      <c r="O905" s="48"/>
    </row>
    <row r="906" spans="12:15" x14ac:dyDescent="0.2">
      <c r="L906" s="18"/>
      <c r="M906" s="18"/>
      <c r="N906" s="48"/>
      <c r="O906" s="48"/>
    </row>
    <row r="907" spans="12:15" x14ac:dyDescent="0.2">
      <c r="L907" s="18"/>
      <c r="M907" s="18"/>
      <c r="N907" s="48"/>
      <c r="O907" s="48"/>
    </row>
    <row r="908" spans="12:15" x14ac:dyDescent="0.2">
      <c r="L908" s="18"/>
      <c r="M908" s="18"/>
      <c r="N908" s="48"/>
      <c r="O908" s="48"/>
    </row>
    <row r="909" spans="12:15" x14ac:dyDescent="0.2">
      <c r="L909" s="18"/>
      <c r="M909" s="18"/>
      <c r="N909" s="48"/>
      <c r="O909" s="48"/>
    </row>
    <row r="910" spans="12:15" x14ac:dyDescent="0.2">
      <c r="L910" s="18"/>
      <c r="M910" s="18"/>
      <c r="N910" s="48"/>
      <c r="O910" s="48"/>
    </row>
    <row r="911" spans="12:15" x14ac:dyDescent="0.2">
      <c r="L911" s="18"/>
      <c r="M911" s="18"/>
      <c r="N911" s="48"/>
      <c r="O911" s="48"/>
    </row>
    <row r="912" spans="12:15" x14ac:dyDescent="0.2">
      <c r="L912" s="18"/>
      <c r="M912" s="18"/>
      <c r="N912" s="48"/>
      <c r="O912" s="48"/>
    </row>
    <row r="913" spans="12:15" x14ac:dyDescent="0.2">
      <c r="L913" s="18"/>
      <c r="M913" s="18"/>
      <c r="N913" s="48"/>
      <c r="O913" s="48"/>
    </row>
    <row r="914" spans="12:15" x14ac:dyDescent="0.2">
      <c r="L914" s="18"/>
      <c r="M914" s="18"/>
      <c r="N914" s="48"/>
      <c r="O914" s="48"/>
    </row>
    <row r="915" spans="12:15" x14ac:dyDescent="0.2">
      <c r="L915" s="18"/>
      <c r="M915" s="18"/>
      <c r="N915" s="48"/>
      <c r="O915" s="48"/>
    </row>
    <row r="916" spans="12:15" x14ac:dyDescent="0.2">
      <c r="L916" s="18"/>
      <c r="M916" s="18"/>
      <c r="N916" s="48"/>
      <c r="O916" s="48"/>
    </row>
    <row r="917" spans="12:15" x14ac:dyDescent="0.2">
      <c r="L917" s="18"/>
      <c r="M917" s="18"/>
      <c r="N917" s="48"/>
      <c r="O917" s="48"/>
    </row>
    <row r="918" spans="12:15" x14ac:dyDescent="0.2">
      <c r="L918" s="18"/>
      <c r="M918" s="18"/>
      <c r="N918" s="48"/>
      <c r="O918" s="48"/>
    </row>
    <row r="919" spans="12:15" x14ac:dyDescent="0.2">
      <c r="L919" s="18"/>
      <c r="M919" s="18"/>
      <c r="N919" s="48"/>
      <c r="O919" s="48"/>
    </row>
    <row r="920" spans="12:15" x14ac:dyDescent="0.2">
      <c r="L920" s="18"/>
      <c r="M920" s="18"/>
      <c r="N920" s="48"/>
      <c r="O920" s="48"/>
    </row>
    <row r="921" spans="12:15" x14ac:dyDescent="0.2">
      <c r="L921" s="18"/>
      <c r="M921" s="18"/>
      <c r="N921" s="48"/>
      <c r="O921" s="48"/>
    </row>
    <row r="922" spans="12:15" x14ac:dyDescent="0.2">
      <c r="L922" s="18"/>
      <c r="M922" s="18"/>
      <c r="N922" s="48"/>
      <c r="O922" s="48"/>
    </row>
    <row r="923" spans="12:15" x14ac:dyDescent="0.2">
      <c r="L923" s="18"/>
      <c r="M923" s="18"/>
      <c r="N923" s="48"/>
      <c r="O923" s="48"/>
    </row>
    <row r="924" spans="12:15" x14ac:dyDescent="0.2">
      <c r="L924" s="18"/>
      <c r="M924" s="18"/>
      <c r="N924" s="48"/>
      <c r="O924" s="48"/>
    </row>
    <row r="925" spans="12:15" x14ac:dyDescent="0.2">
      <c r="L925" s="18"/>
      <c r="M925" s="18"/>
      <c r="N925" s="48"/>
      <c r="O925" s="48"/>
    </row>
    <row r="926" spans="12:15" x14ac:dyDescent="0.2">
      <c r="L926" s="18"/>
      <c r="M926" s="18"/>
      <c r="N926" s="48"/>
      <c r="O926" s="48"/>
    </row>
    <row r="927" spans="12:15" x14ac:dyDescent="0.2">
      <c r="L927" s="18"/>
      <c r="M927" s="18"/>
      <c r="N927" s="48"/>
      <c r="O927" s="48"/>
    </row>
    <row r="928" spans="12:15" x14ac:dyDescent="0.2">
      <c r="L928" s="18"/>
      <c r="M928" s="18"/>
      <c r="N928" s="48"/>
      <c r="O928" s="48"/>
    </row>
    <row r="929" spans="12:15" x14ac:dyDescent="0.2">
      <c r="L929" s="18"/>
      <c r="M929" s="18"/>
      <c r="N929" s="48"/>
      <c r="O929" s="48"/>
    </row>
    <row r="930" spans="12:15" x14ac:dyDescent="0.2">
      <c r="L930" s="18"/>
      <c r="M930" s="18"/>
      <c r="N930" s="48"/>
      <c r="O930" s="48"/>
    </row>
    <row r="931" spans="12:15" x14ac:dyDescent="0.2">
      <c r="L931" s="18"/>
      <c r="M931" s="18"/>
      <c r="N931" s="48"/>
      <c r="O931" s="48"/>
    </row>
    <row r="932" spans="12:15" x14ac:dyDescent="0.2">
      <c r="L932" s="18"/>
      <c r="M932" s="18"/>
      <c r="N932" s="48"/>
      <c r="O932" s="48"/>
    </row>
    <row r="933" spans="12:15" x14ac:dyDescent="0.2">
      <c r="L933" s="18"/>
      <c r="M933" s="18"/>
      <c r="N933" s="48"/>
      <c r="O933" s="48"/>
    </row>
    <row r="934" spans="12:15" x14ac:dyDescent="0.2">
      <c r="L934" s="18"/>
      <c r="M934" s="18"/>
      <c r="N934" s="48"/>
      <c r="O934" s="48"/>
    </row>
    <row r="935" spans="12:15" x14ac:dyDescent="0.2">
      <c r="L935" s="18"/>
      <c r="M935" s="18"/>
      <c r="N935" s="48"/>
      <c r="O935" s="48"/>
    </row>
    <row r="936" spans="12:15" x14ac:dyDescent="0.2">
      <c r="L936" s="18"/>
      <c r="M936" s="18"/>
      <c r="N936" s="48"/>
      <c r="O936" s="48"/>
    </row>
    <row r="937" spans="12:15" x14ac:dyDescent="0.2">
      <c r="L937" s="18"/>
      <c r="M937" s="18"/>
      <c r="N937" s="48"/>
      <c r="O937" s="48"/>
    </row>
    <row r="938" spans="12:15" x14ac:dyDescent="0.2">
      <c r="L938" s="18"/>
      <c r="M938" s="18"/>
      <c r="N938" s="48"/>
      <c r="O938" s="48"/>
    </row>
    <row r="939" spans="12:15" x14ac:dyDescent="0.2">
      <c r="L939" s="18"/>
      <c r="M939" s="18"/>
      <c r="N939" s="48"/>
      <c r="O939" s="48"/>
    </row>
    <row r="940" spans="12:15" x14ac:dyDescent="0.2">
      <c r="L940" s="18"/>
      <c r="M940" s="18"/>
      <c r="N940" s="48"/>
      <c r="O940" s="48"/>
    </row>
    <row r="941" spans="12:15" x14ac:dyDescent="0.2">
      <c r="L941" s="18"/>
      <c r="M941" s="18"/>
      <c r="N941" s="48"/>
      <c r="O941" s="48"/>
    </row>
    <row r="942" spans="12:15" x14ac:dyDescent="0.2">
      <c r="L942" s="18"/>
      <c r="M942" s="18"/>
      <c r="N942" s="48"/>
      <c r="O942" s="48"/>
    </row>
    <row r="943" spans="12:15" x14ac:dyDescent="0.2">
      <c r="L943" s="18"/>
      <c r="M943" s="18"/>
      <c r="N943" s="48"/>
      <c r="O943" s="48"/>
    </row>
    <row r="944" spans="12:15" x14ac:dyDescent="0.2">
      <c r="L944" s="18"/>
      <c r="M944" s="18"/>
      <c r="N944" s="48"/>
      <c r="O944" s="48"/>
    </row>
    <row r="945" spans="12:15" x14ac:dyDescent="0.2">
      <c r="L945" s="18"/>
      <c r="M945" s="18"/>
      <c r="N945" s="48"/>
      <c r="O945" s="48"/>
    </row>
    <row r="946" spans="12:15" x14ac:dyDescent="0.2">
      <c r="L946" s="18"/>
      <c r="M946" s="18"/>
      <c r="N946" s="48"/>
      <c r="O946" s="48"/>
    </row>
    <row r="947" spans="12:15" x14ac:dyDescent="0.2">
      <c r="L947" s="18"/>
      <c r="M947" s="18"/>
      <c r="N947" s="48"/>
      <c r="O947" s="48"/>
    </row>
    <row r="948" spans="12:15" x14ac:dyDescent="0.2">
      <c r="L948" s="18"/>
      <c r="M948" s="18"/>
      <c r="N948" s="48"/>
      <c r="O948" s="48"/>
    </row>
    <row r="949" spans="12:15" x14ac:dyDescent="0.2">
      <c r="L949" s="18"/>
      <c r="M949" s="18"/>
      <c r="N949" s="48"/>
      <c r="O949" s="48"/>
    </row>
    <row r="950" spans="12:15" x14ac:dyDescent="0.2">
      <c r="L950" s="18"/>
      <c r="M950" s="18"/>
      <c r="N950" s="48"/>
      <c r="O950" s="48"/>
    </row>
    <row r="951" spans="12:15" x14ac:dyDescent="0.2">
      <c r="L951" s="18"/>
      <c r="M951" s="18"/>
      <c r="N951" s="48"/>
      <c r="O951" s="48"/>
    </row>
    <row r="952" spans="12:15" x14ac:dyDescent="0.2">
      <c r="L952" s="18"/>
      <c r="M952" s="18"/>
      <c r="N952" s="48"/>
      <c r="O952" s="48"/>
    </row>
    <row r="953" spans="12:15" x14ac:dyDescent="0.2">
      <c r="L953" s="18"/>
      <c r="M953" s="18"/>
      <c r="N953" s="48"/>
      <c r="O953" s="48"/>
    </row>
    <row r="954" spans="12:15" x14ac:dyDescent="0.2">
      <c r="L954" s="18"/>
      <c r="M954" s="18"/>
      <c r="N954" s="48"/>
      <c r="O954" s="48"/>
    </row>
    <row r="955" spans="12:15" x14ac:dyDescent="0.2">
      <c r="L955" s="18"/>
      <c r="M955" s="18"/>
      <c r="N955" s="48"/>
      <c r="O955" s="48"/>
    </row>
    <row r="956" spans="12:15" x14ac:dyDescent="0.2">
      <c r="L956" s="18"/>
      <c r="M956" s="18"/>
      <c r="N956" s="48"/>
      <c r="O956" s="48"/>
    </row>
    <row r="957" spans="12:15" x14ac:dyDescent="0.2">
      <c r="L957" s="18"/>
      <c r="M957" s="18"/>
      <c r="N957" s="48"/>
      <c r="O957" s="48"/>
    </row>
    <row r="958" spans="12:15" x14ac:dyDescent="0.2">
      <c r="L958" s="18"/>
      <c r="M958" s="18"/>
      <c r="N958" s="48"/>
      <c r="O958" s="48"/>
    </row>
    <row r="959" spans="12:15" x14ac:dyDescent="0.2">
      <c r="L959" s="18"/>
      <c r="M959" s="18"/>
      <c r="N959" s="48"/>
      <c r="O959" s="48"/>
    </row>
    <row r="960" spans="12:15" x14ac:dyDescent="0.2">
      <c r="L960" s="18"/>
      <c r="M960" s="18"/>
      <c r="N960" s="48"/>
      <c r="O960" s="48"/>
    </row>
    <row r="961" spans="12:15" x14ac:dyDescent="0.2">
      <c r="L961" s="18"/>
      <c r="M961" s="18"/>
      <c r="N961" s="48"/>
      <c r="O961" s="48"/>
    </row>
    <row r="962" spans="12:15" x14ac:dyDescent="0.2">
      <c r="L962" s="18"/>
      <c r="M962" s="18"/>
      <c r="N962" s="48"/>
      <c r="O962" s="48"/>
    </row>
    <row r="963" spans="12:15" x14ac:dyDescent="0.2">
      <c r="L963" s="18"/>
      <c r="M963" s="18"/>
      <c r="N963" s="48"/>
      <c r="O963" s="48"/>
    </row>
    <row r="964" spans="12:15" x14ac:dyDescent="0.2">
      <c r="L964" s="18"/>
      <c r="M964" s="18"/>
      <c r="N964" s="48"/>
      <c r="O964" s="48"/>
    </row>
    <row r="965" spans="12:15" x14ac:dyDescent="0.2">
      <c r="L965" s="18"/>
      <c r="M965" s="18"/>
      <c r="N965" s="48"/>
      <c r="O965" s="48"/>
    </row>
    <row r="966" spans="12:15" x14ac:dyDescent="0.2">
      <c r="L966" s="18"/>
      <c r="M966" s="18"/>
      <c r="N966" s="48"/>
      <c r="O966" s="48"/>
    </row>
    <row r="967" spans="12:15" x14ac:dyDescent="0.2">
      <c r="L967" s="18"/>
      <c r="M967" s="18"/>
      <c r="N967" s="48"/>
      <c r="O967" s="48"/>
    </row>
    <row r="968" spans="12:15" x14ac:dyDescent="0.2">
      <c r="L968" s="18"/>
      <c r="M968" s="18"/>
      <c r="N968" s="48"/>
      <c r="O968" s="48"/>
    </row>
    <row r="969" spans="12:15" x14ac:dyDescent="0.2">
      <c r="L969" s="18"/>
      <c r="M969" s="18"/>
      <c r="N969" s="48"/>
      <c r="O969" s="48"/>
    </row>
    <row r="970" spans="12:15" x14ac:dyDescent="0.2">
      <c r="L970" s="18"/>
      <c r="M970" s="18"/>
      <c r="N970" s="48"/>
      <c r="O970" s="48"/>
    </row>
    <row r="971" spans="12:15" x14ac:dyDescent="0.2">
      <c r="L971" s="18"/>
      <c r="M971" s="18"/>
      <c r="N971" s="48"/>
      <c r="O971" s="48"/>
    </row>
    <row r="972" spans="12:15" x14ac:dyDescent="0.2">
      <c r="L972" s="18"/>
      <c r="M972" s="18"/>
      <c r="N972" s="48"/>
      <c r="O972" s="48"/>
    </row>
    <row r="973" spans="12:15" x14ac:dyDescent="0.2">
      <c r="L973" s="18"/>
      <c r="M973" s="18"/>
      <c r="N973" s="48"/>
      <c r="O973" s="48"/>
    </row>
    <row r="974" spans="12:15" x14ac:dyDescent="0.2">
      <c r="L974" s="18"/>
      <c r="M974" s="18"/>
      <c r="N974" s="48"/>
      <c r="O974" s="48"/>
    </row>
    <row r="975" spans="12:15" x14ac:dyDescent="0.2">
      <c r="L975" s="18"/>
      <c r="M975" s="18"/>
      <c r="N975" s="48"/>
      <c r="O975" s="48"/>
    </row>
    <row r="976" spans="12:15" x14ac:dyDescent="0.2">
      <c r="L976" s="18"/>
      <c r="M976" s="18"/>
      <c r="N976" s="48"/>
      <c r="O976" s="48"/>
    </row>
    <row r="977" spans="12:15" x14ac:dyDescent="0.2">
      <c r="L977" s="18"/>
      <c r="M977" s="18"/>
      <c r="N977" s="48"/>
      <c r="O977" s="48"/>
    </row>
    <row r="978" spans="12:15" x14ac:dyDescent="0.2">
      <c r="L978" s="18"/>
      <c r="M978" s="18"/>
      <c r="N978" s="48"/>
      <c r="O978" s="48"/>
    </row>
    <row r="979" spans="12:15" x14ac:dyDescent="0.2">
      <c r="L979" s="18"/>
      <c r="M979" s="18"/>
      <c r="N979" s="48"/>
      <c r="O979" s="48"/>
    </row>
    <row r="980" spans="12:15" x14ac:dyDescent="0.2">
      <c r="L980" s="18"/>
      <c r="M980" s="18"/>
      <c r="N980" s="48"/>
      <c r="O980" s="48"/>
    </row>
    <row r="981" spans="12:15" x14ac:dyDescent="0.2">
      <c r="L981" s="18"/>
      <c r="M981" s="18"/>
      <c r="N981" s="48"/>
      <c r="O981" s="48"/>
    </row>
    <row r="982" spans="12:15" x14ac:dyDescent="0.2">
      <c r="L982" s="18"/>
      <c r="M982" s="18"/>
      <c r="N982" s="48"/>
      <c r="O982" s="48"/>
    </row>
    <row r="983" spans="12:15" x14ac:dyDescent="0.2">
      <c r="L983" s="18"/>
      <c r="M983" s="18"/>
      <c r="N983" s="48"/>
      <c r="O983" s="48"/>
    </row>
    <row r="984" spans="12:15" x14ac:dyDescent="0.2">
      <c r="L984" s="18"/>
      <c r="M984" s="18"/>
      <c r="N984" s="48"/>
      <c r="O984" s="48"/>
    </row>
    <row r="985" spans="12:15" x14ac:dyDescent="0.2">
      <c r="L985" s="18"/>
      <c r="M985" s="18"/>
      <c r="N985" s="48"/>
      <c r="O985" s="48"/>
    </row>
    <row r="986" spans="12:15" x14ac:dyDescent="0.2">
      <c r="L986" s="18"/>
      <c r="M986" s="18"/>
      <c r="N986" s="48"/>
      <c r="O986" s="48"/>
    </row>
    <row r="987" spans="12:15" x14ac:dyDescent="0.2">
      <c r="L987" s="18"/>
      <c r="M987" s="18"/>
      <c r="N987" s="48"/>
      <c r="O987" s="48"/>
    </row>
    <row r="988" spans="12:15" x14ac:dyDescent="0.2">
      <c r="L988" s="18"/>
      <c r="M988" s="18"/>
      <c r="N988" s="48"/>
      <c r="O988" s="48"/>
    </row>
    <row r="989" spans="12:15" x14ac:dyDescent="0.2">
      <c r="L989" s="18"/>
      <c r="M989" s="18"/>
      <c r="N989" s="48"/>
      <c r="O989" s="48"/>
    </row>
    <row r="990" spans="12:15" x14ac:dyDescent="0.2">
      <c r="L990" s="18"/>
      <c r="M990" s="18"/>
      <c r="N990" s="48"/>
      <c r="O990" s="48"/>
    </row>
    <row r="991" spans="12:15" x14ac:dyDescent="0.2">
      <c r="L991" s="18"/>
      <c r="M991" s="18"/>
      <c r="N991" s="48"/>
      <c r="O991" s="48"/>
    </row>
    <row r="992" spans="12:15" x14ac:dyDescent="0.2">
      <c r="L992" s="18"/>
      <c r="M992" s="18"/>
      <c r="N992" s="48"/>
      <c r="O992" s="48"/>
    </row>
    <row r="993" spans="12:15" x14ac:dyDescent="0.2">
      <c r="L993" s="18"/>
      <c r="M993" s="18"/>
      <c r="N993" s="48"/>
      <c r="O993" s="48"/>
    </row>
    <row r="994" spans="12:15" x14ac:dyDescent="0.2">
      <c r="L994" s="18"/>
      <c r="M994" s="18"/>
      <c r="N994" s="48"/>
      <c r="O994" s="48"/>
    </row>
    <row r="995" spans="12:15" x14ac:dyDescent="0.2">
      <c r="L995" s="18"/>
      <c r="M995" s="18"/>
      <c r="N995" s="48"/>
      <c r="O995" s="48"/>
    </row>
    <row r="996" spans="12:15" x14ac:dyDescent="0.2">
      <c r="L996" s="18"/>
      <c r="M996" s="18"/>
      <c r="N996" s="48"/>
      <c r="O996" s="48"/>
    </row>
    <row r="997" spans="12:15" x14ac:dyDescent="0.2">
      <c r="L997" s="18"/>
      <c r="M997" s="18"/>
      <c r="N997" s="48"/>
      <c r="O997" s="48"/>
    </row>
    <row r="998" spans="12:15" x14ac:dyDescent="0.2">
      <c r="L998" s="18"/>
      <c r="M998" s="18"/>
      <c r="N998" s="48"/>
      <c r="O998" s="48"/>
    </row>
    <row r="999" spans="12:15" x14ac:dyDescent="0.2">
      <c r="L999" s="18"/>
      <c r="M999" s="18"/>
      <c r="N999" s="48"/>
      <c r="O999" s="48"/>
    </row>
    <row r="1000" spans="12:15" x14ac:dyDescent="0.2">
      <c r="L1000" s="18"/>
      <c r="M1000" s="18"/>
      <c r="N1000" s="48"/>
      <c r="O1000" s="48"/>
    </row>
    <row r="1001" spans="12:15" x14ac:dyDescent="0.2">
      <c r="L1001" s="18"/>
      <c r="M1001" s="18"/>
      <c r="N1001" s="48"/>
      <c r="O1001" s="48"/>
    </row>
    <row r="1002" spans="12:15" x14ac:dyDescent="0.2">
      <c r="L1002" s="18"/>
      <c r="M1002" s="18"/>
      <c r="N1002" s="48"/>
      <c r="O1002" s="48"/>
    </row>
    <row r="1003" spans="12:15" x14ac:dyDescent="0.2">
      <c r="L1003" s="18"/>
      <c r="M1003" s="18"/>
      <c r="N1003" s="48"/>
      <c r="O1003" s="48"/>
    </row>
    <row r="1004" spans="12:15" x14ac:dyDescent="0.2">
      <c r="L1004" s="18"/>
      <c r="M1004" s="18"/>
      <c r="N1004" s="48"/>
      <c r="O1004" s="48"/>
    </row>
    <row r="1005" spans="12:15" x14ac:dyDescent="0.2">
      <c r="L1005" s="18"/>
      <c r="M1005" s="18"/>
      <c r="N1005" s="48"/>
      <c r="O1005" s="48"/>
    </row>
    <row r="1006" spans="12:15" x14ac:dyDescent="0.2">
      <c r="L1006" s="18"/>
      <c r="M1006" s="18"/>
      <c r="N1006" s="48"/>
      <c r="O1006" s="48"/>
    </row>
    <row r="1007" spans="12:15" x14ac:dyDescent="0.2">
      <c r="L1007" s="18"/>
      <c r="M1007" s="18"/>
      <c r="N1007" s="48"/>
      <c r="O1007" s="48"/>
    </row>
    <row r="1008" spans="12:15" x14ac:dyDescent="0.2">
      <c r="L1008" s="18"/>
      <c r="M1008" s="18"/>
      <c r="N1008" s="48"/>
      <c r="O1008" s="48"/>
    </row>
    <row r="1009" spans="12:15" x14ac:dyDescent="0.2">
      <c r="L1009" s="18"/>
      <c r="M1009" s="18"/>
      <c r="N1009" s="48"/>
      <c r="O1009" s="48"/>
    </row>
    <row r="1010" spans="12:15" x14ac:dyDescent="0.2">
      <c r="L1010" s="18"/>
      <c r="M1010" s="18"/>
      <c r="N1010" s="48"/>
      <c r="O1010" s="48"/>
    </row>
    <row r="1011" spans="12:15" x14ac:dyDescent="0.2">
      <c r="L1011" s="18"/>
      <c r="M1011" s="18"/>
      <c r="N1011" s="48"/>
      <c r="O1011" s="48"/>
    </row>
    <row r="1012" spans="12:15" x14ac:dyDescent="0.2">
      <c r="L1012" s="18"/>
      <c r="M1012" s="18"/>
      <c r="N1012" s="48"/>
      <c r="O1012" s="48"/>
    </row>
    <row r="1013" spans="12:15" x14ac:dyDescent="0.2">
      <c r="L1013" s="18"/>
      <c r="M1013" s="18"/>
      <c r="N1013" s="48"/>
      <c r="O1013" s="48"/>
    </row>
    <row r="1014" spans="12:15" x14ac:dyDescent="0.2">
      <c r="L1014" s="18"/>
      <c r="M1014" s="18"/>
      <c r="N1014" s="48"/>
      <c r="O1014" s="48"/>
    </row>
    <row r="1015" spans="12:15" x14ac:dyDescent="0.2">
      <c r="L1015" s="18"/>
      <c r="M1015" s="18"/>
      <c r="N1015" s="48"/>
      <c r="O1015" s="48"/>
    </row>
    <row r="1016" spans="12:15" x14ac:dyDescent="0.2">
      <c r="L1016" s="18"/>
      <c r="M1016" s="18"/>
      <c r="N1016" s="48"/>
      <c r="O1016" s="48"/>
    </row>
    <row r="1017" spans="12:15" x14ac:dyDescent="0.2">
      <c r="L1017" s="18"/>
      <c r="M1017" s="18"/>
      <c r="N1017" s="48"/>
      <c r="O1017" s="48"/>
    </row>
    <row r="1018" spans="12:15" x14ac:dyDescent="0.2">
      <c r="L1018" s="18"/>
      <c r="M1018" s="18"/>
      <c r="N1018" s="48"/>
      <c r="O1018" s="48"/>
    </row>
    <row r="1019" spans="12:15" x14ac:dyDescent="0.2">
      <c r="L1019" s="18"/>
      <c r="M1019" s="18"/>
      <c r="N1019" s="48"/>
      <c r="O1019" s="48"/>
    </row>
    <row r="1020" spans="12:15" x14ac:dyDescent="0.2">
      <c r="L1020" s="18"/>
      <c r="M1020" s="18"/>
      <c r="N1020" s="48"/>
      <c r="O1020" s="48"/>
    </row>
    <row r="1021" spans="12:15" x14ac:dyDescent="0.2">
      <c r="L1021" s="18"/>
      <c r="M1021" s="18"/>
      <c r="N1021" s="48"/>
      <c r="O1021" s="48"/>
    </row>
    <row r="1022" spans="12:15" x14ac:dyDescent="0.2">
      <c r="L1022" s="18"/>
      <c r="M1022" s="18"/>
      <c r="N1022" s="48"/>
      <c r="O1022" s="48"/>
    </row>
    <row r="1023" spans="12:15" x14ac:dyDescent="0.2">
      <c r="L1023" s="18"/>
      <c r="M1023" s="18"/>
      <c r="N1023" s="48"/>
      <c r="O1023" s="48"/>
    </row>
    <row r="1024" spans="12:15" x14ac:dyDescent="0.2">
      <c r="L1024" s="18"/>
      <c r="M1024" s="18"/>
      <c r="N1024" s="48"/>
      <c r="O1024" s="48"/>
    </row>
    <row r="1025" spans="12:15" x14ac:dyDescent="0.2">
      <c r="L1025" s="18"/>
      <c r="M1025" s="18"/>
      <c r="N1025" s="48"/>
      <c r="O1025" s="48"/>
    </row>
    <row r="1026" spans="12:15" x14ac:dyDescent="0.2">
      <c r="L1026" s="18"/>
      <c r="M1026" s="18"/>
      <c r="N1026" s="48"/>
      <c r="O1026" s="48"/>
    </row>
    <row r="1027" spans="12:15" x14ac:dyDescent="0.2">
      <c r="L1027" s="18"/>
      <c r="M1027" s="18"/>
      <c r="N1027" s="48"/>
      <c r="O1027" s="48"/>
    </row>
    <row r="1028" spans="12:15" x14ac:dyDescent="0.2">
      <c r="L1028" s="18"/>
      <c r="M1028" s="18"/>
      <c r="N1028" s="48"/>
      <c r="O1028" s="48"/>
    </row>
    <row r="1029" spans="12:15" x14ac:dyDescent="0.2">
      <c r="L1029" s="18"/>
      <c r="M1029" s="18"/>
      <c r="N1029" s="48"/>
      <c r="O1029" s="48"/>
    </row>
    <row r="1030" spans="12:15" x14ac:dyDescent="0.2">
      <c r="L1030" s="18"/>
      <c r="M1030" s="18"/>
      <c r="N1030" s="48"/>
      <c r="O1030" s="48"/>
    </row>
    <row r="1031" spans="12:15" x14ac:dyDescent="0.2">
      <c r="L1031" s="18"/>
      <c r="M1031" s="18"/>
      <c r="N1031" s="48"/>
      <c r="O1031" s="48"/>
    </row>
    <row r="1032" spans="12:15" x14ac:dyDescent="0.2">
      <c r="L1032" s="18"/>
      <c r="M1032" s="18"/>
      <c r="N1032" s="48"/>
      <c r="O1032" s="48"/>
    </row>
    <row r="1033" spans="12:15" x14ac:dyDescent="0.2">
      <c r="L1033" s="18"/>
      <c r="M1033" s="18"/>
      <c r="N1033" s="48"/>
      <c r="O1033" s="48"/>
    </row>
    <row r="1034" spans="12:15" x14ac:dyDescent="0.2">
      <c r="L1034" s="18"/>
      <c r="M1034" s="18"/>
      <c r="N1034" s="48"/>
      <c r="O1034" s="48"/>
    </row>
    <row r="1035" spans="12:15" x14ac:dyDescent="0.2">
      <c r="L1035" s="18"/>
      <c r="M1035" s="18"/>
      <c r="N1035" s="48"/>
      <c r="O1035" s="48"/>
    </row>
    <row r="1036" spans="12:15" x14ac:dyDescent="0.2">
      <c r="L1036" s="18"/>
      <c r="M1036" s="18"/>
      <c r="N1036" s="48"/>
      <c r="O1036" s="48"/>
    </row>
    <row r="1037" spans="12:15" x14ac:dyDescent="0.2">
      <c r="L1037" s="18"/>
      <c r="M1037" s="18"/>
      <c r="N1037" s="48"/>
      <c r="O1037" s="48"/>
    </row>
    <row r="1038" spans="12:15" x14ac:dyDescent="0.2">
      <c r="L1038" s="18"/>
      <c r="M1038" s="18"/>
      <c r="N1038" s="48"/>
      <c r="O1038" s="48"/>
    </row>
    <row r="1039" spans="12:15" x14ac:dyDescent="0.2">
      <c r="L1039" s="18"/>
      <c r="M1039" s="18"/>
      <c r="N1039" s="48"/>
      <c r="O1039" s="48"/>
    </row>
    <row r="1040" spans="12:15" x14ac:dyDescent="0.2">
      <c r="L1040" s="18"/>
      <c r="M1040" s="18"/>
      <c r="N1040" s="48"/>
      <c r="O1040" s="48"/>
    </row>
    <row r="1041" spans="12:15" x14ac:dyDescent="0.2">
      <c r="L1041" s="18"/>
      <c r="M1041" s="18"/>
      <c r="N1041" s="48"/>
      <c r="O1041" s="48"/>
    </row>
    <row r="1042" spans="12:15" x14ac:dyDescent="0.2">
      <c r="L1042" s="18"/>
      <c r="M1042" s="18"/>
      <c r="N1042" s="48"/>
      <c r="O1042" s="48"/>
    </row>
    <row r="1043" spans="12:15" x14ac:dyDescent="0.2">
      <c r="L1043" s="18"/>
      <c r="M1043" s="18"/>
      <c r="N1043" s="48"/>
      <c r="O1043" s="48"/>
    </row>
    <row r="1044" spans="12:15" x14ac:dyDescent="0.2">
      <c r="L1044" s="18"/>
      <c r="M1044" s="18"/>
      <c r="N1044" s="48"/>
      <c r="O1044" s="48"/>
    </row>
    <row r="1045" spans="12:15" x14ac:dyDescent="0.2">
      <c r="L1045" s="18"/>
      <c r="M1045" s="18"/>
      <c r="N1045" s="48"/>
      <c r="O1045" s="48"/>
    </row>
    <row r="1046" spans="12:15" x14ac:dyDescent="0.2">
      <c r="L1046" s="18"/>
      <c r="M1046" s="18"/>
      <c r="N1046" s="48"/>
      <c r="O1046" s="48"/>
    </row>
    <row r="1047" spans="12:15" x14ac:dyDescent="0.2">
      <c r="L1047" s="18"/>
      <c r="M1047" s="18"/>
      <c r="N1047" s="48"/>
      <c r="O1047" s="48"/>
    </row>
    <row r="1048" spans="12:15" x14ac:dyDescent="0.2">
      <c r="L1048" s="18"/>
      <c r="M1048" s="18"/>
      <c r="N1048" s="48"/>
      <c r="O1048" s="48"/>
    </row>
    <row r="1049" spans="12:15" x14ac:dyDescent="0.2">
      <c r="L1049" s="18"/>
      <c r="M1049" s="18"/>
      <c r="N1049" s="48"/>
      <c r="O1049" s="48"/>
    </row>
    <row r="1050" spans="12:15" x14ac:dyDescent="0.2">
      <c r="L1050" s="18"/>
      <c r="M1050" s="18"/>
      <c r="N1050" s="48"/>
      <c r="O1050" s="48"/>
    </row>
    <row r="1051" spans="12:15" x14ac:dyDescent="0.2">
      <c r="L1051" s="18"/>
      <c r="M1051" s="18"/>
      <c r="N1051" s="48"/>
      <c r="O1051" s="48"/>
    </row>
    <row r="1052" spans="12:15" x14ac:dyDescent="0.2">
      <c r="L1052" s="18"/>
      <c r="M1052" s="18"/>
      <c r="N1052" s="48"/>
      <c r="O1052" s="48"/>
    </row>
    <row r="1053" spans="12:15" x14ac:dyDescent="0.2">
      <c r="L1053" s="18"/>
      <c r="M1053" s="18"/>
      <c r="N1053" s="48"/>
      <c r="O1053" s="48"/>
    </row>
    <row r="1054" spans="12:15" x14ac:dyDescent="0.2">
      <c r="L1054" s="18"/>
      <c r="M1054" s="18"/>
      <c r="N1054" s="48"/>
      <c r="O1054" s="48"/>
    </row>
    <row r="1055" spans="12:15" x14ac:dyDescent="0.2">
      <c r="L1055" s="18"/>
      <c r="M1055" s="18"/>
      <c r="N1055" s="48"/>
      <c r="O1055" s="48"/>
    </row>
    <row r="1056" spans="12:15" x14ac:dyDescent="0.2">
      <c r="L1056" s="18"/>
      <c r="M1056" s="18"/>
      <c r="N1056" s="48"/>
      <c r="O1056" s="48"/>
    </row>
    <row r="1057" spans="12:15" x14ac:dyDescent="0.2">
      <c r="L1057" s="18"/>
      <c r="M1057" s="18"/>
      <c r="N1057" s="48"/>
      <c r="O1057" s="48"/>
    </row>
    <row r="1058" spans="12:15" x14ac:dyDescent="0.2">
      <c r="L1058" s="18"/>
      <c r="M1058" s="18"/>
      <c r="N1058" s="48"/>
      <c r="O1058" s="48"/>
    </row>
    <row r="1059" spans="12:15" x14ac:dyDescent="0.2">
      <c r="L1059" s="18"/>
      <c r="M1059" s="18"/>
      <c r="N1059" s="48"/>
      <c r="O1059" s="48"/>
    </row>
    <row r="1060" spans="12:15" x14ac:dyDescent="0.2">
      <c r="L1060" s="18"/>
      <c r="M1060" s="18"/>
      <c r="N1060" s="48"/>
      <c r="O1060" s="48"/>
    </row>
    <row r="1061" spans="12:15" x14ac:dyDescent="0.2">
      <c r="L1061" s="18"/>
      <c r="M1061" s="18"/>
      <c r="N1061" s="48"/>
      <c r="O1061" s="48"/>
    </row>
    <row r="1062" spans="12:15" x14ac:dyDescent="0.2">
      <c r="L1062" s="18"/>
      <c r="M1062" s="18"/>
      <c r="N1062" s="48"/>
      <c r="O1062" s="48"/>
    </row>
    <row r="1063" spans="12:15" x14ac:dyDescent="0.2">
      <c r="L1063" s="18"/>
      <c r="M1063" s="18"/>
      <c r="N1063" s="48"/>
      <c r="O1063" s="48"/>
    </row>
    <row r="1064" spans="12:15" x14ac:dyDescent="0.2">
      <c r="L1064" s="18"/>
      <c r="M1064" s="18"/>
      <c r="N1064" s="48"/>
      <c r="O1064" s="48"/>
    </row>
    <row r="1065" spans="12:15" x14ac:dyDescent="0.2">
      <c r="L1065" s="18"/>
      <c r="M1065" s="18"/>
      <c r="N1065" s="48"/>
      <c r="O1065" s="48"/>
    </row>
    <row r="1066" spans="12:15" x14ac:dyDescent="0.2">
      <c r="L1066" s="18"/>
      <c r="M1066" s="18"/>
      <c r="N1066" s="48"/>
      <c r="O1066" s="48"/>
    </row>
    <row r="1067" spans="12:15" x14ac:dyDescent="0.2">
      <c r="L1067" s="18"/>
      <c r="M1067" s="18"/>
      <c r="N1067" s="48"/>
      <c r="O1067" s="48"/>
    </row>
    <row r="1068" spans="12:15" x14ac:dyDescent="0.2">
      <c r="L1068" s="18"/>
      <c r="M1068" s="18"/>
      <c r="N1068" s="48"/>
      <c r="O1068" s="48"/>
    </row>
    <row r="1069" spans="12:15" x14ac:dyDescent="0.2">
      <c r="L1069" s="18"/>
      <c r="M1069" s="18"/>
      <c r="N1069" s="48"/>
      <c r="O1069" s="48"/>
    </row>
    <row r="1070" spans="12:15" x14ac:dyDescent="0.2">
      <c r="L1070" s="18"/>
      <c r="M1070" s="18"/>
      <c r="N1070" s="48"/>
      <c r="O1070" s="48"/>
    </row>
    <row r="1071" spans="12:15" x14ac:dyDescent="0.2">
      <c r="L1071" s="18"/>
      <c r="M1071" s="18"/>
      <c r="N1071" s="48"/>
      <c r="O1071" s="48"/>
    </row>
    <row r="1072" spans="12:15" x14ac:dyDescent="0.2">
      <c r="L1072" s="18"/>
      <c r="M1072" s="18"/>
      <c r="N1072" s="48"/>
      <c r="O1072" s="48"/>
    </row>
    <row r="1073" spans="12:15" x14ac:dyDescent="0.2">
      <c r="L1073" s="18"/>
      <c r="M1073" s="18"/>
      <c r="N1073" s="48"/>
      <c r="O1073" s="48"/>
    </row>
    <row r="1074" spans="12:15" x14ac:dyDescent="0.2">
      <c r="L1074" s="18"/>
      <c r="M1074" s="18"/>
      <c r="N1074" s="48"/>
      <c r="O1074" s="48"/>
    </row>
    <row r="1075" spans="12:15" x14ac:dyDescent="0.2">
      <c r="L1075" s="18"/>
      <c r="M1075" s="18"/>
      <c r="N1075" s="48"/>
      <c r="O1075" s="48"/>
    </row>
    <row r="1076" spans="12:15" x14ac:dyDescent="0.2">
      <c r="L1076" s="18"/>
      <c r="M1076" s="18"/>
      <c r="N1076" s="48"/>
      <c r="O1076" s="48"/>
    </row>
    <row r="1077" spans="12:15" x14ac:dyDescent="0.2">
      <c r="L1077" s="18"/>
      <c r="M1077" s="18"/>
      <c r="N1077" s="48"/>
      <c r="O1077" s="48"/>
    </row>
    <row r="1078" spans="12:15" x14ac:dyDescent="0.2">
      <c r="L1078" s="18"/>
      <c r="M1078" s="18"/>
      <c r="N1078" s="48"/>
      <c r="O1078" s="48"/>
    </row>
    <row r="1079" spans="12:15" x14ac:dyDescent="0.2">
      <c r="L1079" s="18"/>
      <c r="M1079" s="18"/>
      <c r="N1079" s="48"/>
      <c r="O1079" s="48"/>
    </row>
    <row r="1080" spans="12:15" x14ac:dyDescent="0.2">
      <c r="L1080" s="18"/>
      <c r="M1080" s="18"/>
      <c r="N1080" s="48"/>
      <c r="O1080" s="48"/>
    </row>
    <row r="1081" spans="12:15" x14ac:dyDescent="0.2">
      <c r="L1081" s="18"/>
      <c r="M1081" s="18"/>
      <c r="N1081" s="48"/>
      <c r="O1081" s="48"/>
    </row>
    <row r="1082" spans="12:15" x14ac:dyDescent="0.2">
      <c r="L1082" s="18"/>
      <c r="M1082" s="18"/>
      <c r="N1082" s="48"/>
      <c r="O1082" s="48"/>
    </row>
    <row r="1083" spans="12:15" x14ac:dyDescent="0.2">
      <c r="L1083" s="18"/>
      <c r="M1083" s="18"/>
      <c r="N1083" s="48"/>
      <c r="O1083" s="48"/>
    </row>
    <row r="1084" spans="12:15" x14ac:dyDescent="0.2">
      <c r="L1084" s="18"/>
      <c r="M1084" s="18"/>
      <c r="N1084" s="48"/>
      <c r="O1084" s="48"/>
    </row>
    <row r="1085" spans="12:15" x14ac:dyDescent="0.2">
      <c r="L1085" s="18"/>
      <c r="M1085" s="18"/>
      <c r="N1085" s="48"/>
      <c r="O1085" s="48"/>
    </row>
    <row r="1086" spans="12:15" x14ac:dyDescent="0.2">
      <c r="L1086" s="18"/>
      <c r="M1086" s="18"/>
      <c r="N1086" s="48"/>
      <c r="O1086" s="48"/>
    </row>
    <row r="1087" spans="12:15" x14ac:dyDescent="0.2">
      <c r="L1087" s="18"/>
      <c r="M1087" s="18"/>
      <c r="N1087" s="48"/>
      <c r="O1087" s="48"/>
    </row>
    <row r="1088" spans="12:15" x14ac:dyDescent="0.2">
      <c r="L1088" s="18"/>
      <c r="M1088" s="18"/>
      <c r="N1088" s="48"/>
      <c r="O1088" s="48"/>
    </row>
    <row r="1089" spans="12:15" x14ac:dyDescent="0.2">
      <c r="L1089" s="18"/>
      <c r="M1089" s="18"/>
      <c r="N1089" s="48"/>
      <c r="O1089" s="48"/>
    </row>
    <row r="1090" spans="12:15" x14ac:dyDescent="0.2">
      <c r="L1090" s="18"/>
      <c r="M1090" s="18"/>
      <c r="N1090" s="48"/>
      <c r="O1090" s="48"/>
    </row>
    <row r="1091" spans="12:15" x14ac:dyDescent="0.2">
      <c r="L1091" s="18"/>
      <c r="M1091" s="18"/>
      <c r="N1091" s="48"/>
      <c r="O1091" s="48"/>
    </row>
    <row r="1092" spans="12:15" x14ac:dyDescent="0.2">
      <c r="L1092" s="18"/>
      <c r="M1092" s="18"/>
      <c r="N1092" s="48"/>
      <c r="O1092" s="48"/>
    </row>
    <row r="1093" spans="12:15" x14ac:dyDescent="0.2">
      <c r="L1093" s="18"/>
      <c r="M1093" s="18"/>
      <c r="N1093" s="48"/>
      <c r="O1093" s="48"/>
    </row>
    <row r="1094" spans="12:15" x14ac:dyDescent="0.2">
      <c r="L1094" s="18"/>
      <c r="M1094" s="18"/>
      <c r="N1094" s="48"/>
      <c r="O1094" s="48"/>
    </row>
    <row r="1095" spans="12:15" x14ac:dyDescent="0.2">
      <c r="L1095" s="18"/>
      <c r="M1095" s="18"/>
      <c r="N1095" s="48"/>
      <c r="O1095" s="48"/>
    </row>
    <row r="1096" spans="12:15" x14ac:dyDescent="0.2">
      <c r="L1096" s="18"/>
      <c r="M1096" s="18"/>
      <c r="N1096" s="48"/>
      <c r="O1096" s="48"/>
    </row>
    <row r="1097" spans="12:15" x14ac:dyDescent="0.2">
      <c r="L1097" s="18"/>
      <c r="M1097" s="18"/>
      <c r="N1097" s="48"/>
      <c r="O1097" s="48"/>
    </row>
    <row r="1098" spans="12:15" x14ac:dyDescent="0.2">
      <c r="L1098" s="18"/>
      <c r="M1098" s="18"/>
      <c r="N1098" s="48"/>
      <c r="O1098" s="48"/>
    </row>
    <row r="1099" spans="12:15" x14ac:dyDescent="0.2">
      <c r="L1099" s="18"/>
      <c r="M1099" s="18"/>
      <c r="N1099" s="48"/>
      <c r="O1099" s="48"/>
    </row>
    <row r="1100" spans="12:15" x14ac:dyDescent="0.2">
      <c r="L1100" s="18"/>
      <c r="M1100" s="18"/>
      <c r="N1100" s="48"/>
      <c r="O1100" s="48"/>
    </row>
    <row r="1101" spans="12:15" x14ac:dyDescent="0.2">
      <c r="L1101" s="18"/>
      <c r="M1101" s="18"/>
      <c r="N1101" s="48"/>
      <c r="O1101" s="48"/>
    </row>
    <row r="1102" spans="12:15" x14ac:dyDescent="0.2">
      <c r="L1102" s="18"/>
      <c r="M1102" s="18"/>
      <c r="N1102" s="48"/>
      <c r="O1102" s="48"/>
    </row>
    <row r="1103" spans="12:15" x14ac:dyDescent="0.2">
      <c r="L1103" s="18"/>
      <c r="M1103" s="18"/>
      <c r="N1103" s="48"/>
      <c r="O1103" s="48"/>
    </row>
    <row r="1104" spans="12:15" x14ac:dyDescent="0.2">
      <c r="L1104" s="18"/>
      <c r="M1104" s="18"/>
      <c r="N1104" s="48"/>
      <c r="O1104" s="48"/>
    </row>
    <row r="1105" spans="12:15" x14ac:dyDescent="0.2">
      <c r="L1105" s="18"/>
      <c r="M1105" s="18"/>
      <c r="N1105" s="48"/>
      <c r="O1105" s="48"/>
    </row>
    <row r="1106" spans="12:15" x14ac:dyDescent="0.2">
      <c r="L1106" s="18"/>
      <c r="M1106" s="18"/>
      <c r="N1106" s="48"/>
      <c r="O1106" s="48"/>
    </row>
    <row r="1107" spans="12:15" x14ac:dyDescent="0.2">
      <c r="L1107" s="18"/>
      <c r="M1107" s="18"/>
      <c r="N1107" s="48"/>
      <c r="O1107" s="48"/>
    </row>
    <row r="1108" spans="12:15" x14ac:dyDescent="0.2">
      <c r="L1108" s="18"/>
      <c r="M1108" s="18"/>
      <c r="N1108" s="48"/>
      <c r="O1108" s="48"/>
    </row>
    <row r="1109" spans="12:15" x14ac:dyDescent="0.2">
      <c r="L1109" s="18"/>
      <c r="M1109" s="18"/>
      <c r="N1109" s="48"/>
      <c r="O1109" s="48"/>
    </row>
    <row r="1110" spans="12:15" x14ac:dyDescent="0.2">
      <c r="L1110" s="18"/>
      <c r="M1110" s="18"/>
      <c r="N1110" s="48"/>
      <c r="O1110" s="48"/>
    </row>
    <row r="1111" spans="12:15" x14ac:dyDescent="0.2">
      <c r="L1111" s="18"/>
      <c r="M1111" s="18"/>
      <c r="N1111" s="48"/>
      <c r="O1111" s="48"/>
    </row>
    <row r="1112" spans="12:15" x14ac:dyDescent="0.2">
      <c r="L1112" s="18"/>
      <c r="M1112" s="18"/>
      <c r="N1112" s="48"/>
      <c r="O1112" s="48"/>
    </row>
    <row r="1113" spans="12:15" x14ac:dyDescent="0.2">
      <c r="L1113" s="18"/>
      <c r="M1113" s="18"/>
      <c r="N1113" s="48"/>
      <c r="O1113" s="48"/>
    </row>
    <row r="1114" spans="12:15" x14ac:dyDescent="0.2">
      <c r="L1114" s="18"/>
      <c r="M1114" s="18"/>
      <c r="N1114" s="48"/>
      <c r="O1114" s="48"/>
    </row>
    <row r="1115" spans="12:15" x14ac:dyDescent="0.2">
      <c r="L1115" s="18"/>
      <c r="M1115" s="18"/>
      <c r="N1115" s="48"/>
      <c r="O1115" s="48"/>
    </row>
    <row r="1116" spans="12:15" x14ac:dyDescent="0.2">
      <c r="L1116" s="18"/>
      <c r="M1116" s="18"/>
      <c r="N1116" s="48"/>
      <c r="O1116" s="48"/>
    </row>
    <row r="1117" spans="12:15" x14ac:dyDescent="0.2">
      <c r="L1117" s="18"/>
      <c r="M1117" s="18"/>
      <c r="N1117" s="48"/>
      <c r="O1117" s="48"/>
    </row>
    <row r="1118" spans="12:15" x14ac:dyDescent="0.2">
      <c r="L1118" s="18"/>
      <c r="M1118" s="18"/>
      <c r="N1118" s="48"/>
      <c r="O1118" s="48"/>
    </row>
    <row r="1119" spans="12:15" x14ac:dyDescent="0.2">
      <c r="L1119" s="18"/>
      <c r="M1119" s="18"/>
      <c r="N1119" s="48"/>
      <c r="O1119" s="48"/>
    </row>
    <row r="1120" spans="12:15" x14ac:dyDescent="0.2">
      <c r="L1120" s="18"/>
      <c r="M1120" s="18"/>
      <c r="N1120" s="48"/>
      <c r="O1120" s="48"/>
    </row>
    <row r="1121" spans="12:15" x14ac:dyDescent="0.2">
      <c r="L1121" s="18"/>
      <c r="M1121" s="18"/>
      <c r="N1121" s="48"/>
      <c r="O1121" s="48"/>
    </row>
    <row r="1122" spans="12:15" x14ac:dyDescent="0.2">
      <c r="L1122" s="18"/>
      <c r="M1122" s="18"/>
      <c r="N1122" s="48"/>
      <c r="O1122" s="48"/>
    </row>
    <row r="1123" spans="12:15" x14ac:dyDescent="0.2">
      <c r="L1123" s="18"/>
      <c r="M1123" s="18"/>
      <c r="N1123" s="48"/>
      <c r="O1123" s="48"/>
    </row>
    <row r="1124" spans="12:15" x14ac:dyDescent="0.2">
      <c r="L1124" s="18"/>
      <c r="M1124" s="18"/>
      <c r="N1124" s="48"/>
      <c r="O1124" s="48"/>
    </row>
    <row r="1125" spans="12:15" x14ac:dyDescent="0.2">
      <c r="L1125" s="18"/>
      <c r="M1125" s="18"/>
      <c r="N1125" s="48"/>
      <c r="O1125" s="48"/>
    </row>
    <row r="1126" spans="12:15" x14ac:dyDescent="0.2">
      <c r="L1126" s="18"/>
      <c r="M1126" s="18"/>
      <c r="N1126" s="48"/>
      <c r="O1126" s="48"/>
    </row>
    <row r="1127" spans="12:15" x14ac:dyDescent="0.2">
      <c r="L1127" s="18"/>
      <c r="M1127" s="18"/>
      <c r="N1127" s="48"/>
      <c r="O1127" s="48"/>
    </row>
    <row r="1128" spans="12:15" x14ac:dyDescent="0.2">
      <c r="L1128" s="18"/>
      <c r="M1128" s="18"/>
      <c r="N1128" s="48"/>
      <c r="O1128" s="48"/>
    </row>
    <row r="1129" spans="12:15" x14ac:dyDescent="0.2">
      <c r="L1129" s="18"/>
      <c r="M1129" s="18"/>
      <c r="N1129" s="48"/>
      <c r="O1129" s="48"/>
    </row>
    <row r="1130" spans="12:15" x14ac:dyDescent="0.2">
      <c r="L1130" s="18"/>
      <c r="M1130" s="18"/>
      <c r="N1130" s="48"/>
      <c r="O1130" s="48"/>
    </row>
    <row r="1131" spans="12:15" x14ac:dyDescent="0.2">
      <c r="L1131" s="18"/>
      <c r="M1131" s="18"/>
      <c r="N1131" s="48"/>
      <c r="O1131" s="48"/>
    </row>
    <row r="1132" spans="12:15" x14ac:dyDescent="0.2">
      <c r="L1132" s="18"/>
      <c r="M1132" s="18"/>
      <c r="N1132" s="48"/>
      <c r="O1132" s="48"/>
    </row>
    <row r="1133" spans="12:15" x14ac:dyDescent="0.2">
      <c r="L1133" s="18"/>
      <c r="M1133" s="18"/>
      <c r="N1133" s="48"/>
      <c r="O1133" s="48"/>
    </row>
    <row r="1134" spans="12:15" x14ac:dyDescent="0.2">
      <c r="L1134" s="18"/>
      <c r="M1134" s="18"/>
      <c r="N1134" s="48"/>
      <c r="O1134" s="48"/>
    </row>
    <row r="1135" spans="12:15" x14ac:dyDescent="0.2">
      <c r="L1135" s="18"/>
      <c r="M1135" s="18"/>
      <c r="N1135" s="48"/>
      <c r="O1135" s="48"/>
    </row>
    <row r="1136" spans="12:15" x14ac:dyDescent="0.2">
      <c r="L1136" s="18"/>
      <c r="M1136" s="18"/>
      <c r="N1136" s="48"/>
      <c r="O1136" s="48"/>
    </row>
    <row r="1137" spans="12:15" x14ac:dyDescent="0.2">
      <c r="L1137" s="18"/>
      <c r="M1137" s="18"/>
      <c r="N1137" s="48"/>
      <c r="O1137" s="48"/>
    </row>
    <row r="1138" spans="12:15" x14ac:dyDescent="0.2">
      <c r="L1138" s="18"/>
      <c r="M1138" s="18"/>
      <c r="N1138" s="48"/>
      <c r="O1138" s="48"/>
    </row>
    <row r="1139" spans="12:15" x14ac:dyDescent="0.2">
      <c r="L1139" s="18"/>
      <c r="M1139" s="18"/>
      <c r="N1139" s="48"/>
      <c r="O1139" s="48"/>
    </row>
    <row r="1140" spans="12:15" x14ac:dyDescent="0.2">
      <c r="L1140" s="18"/>
      <c r="M1140" s="18"/>
      <c r="N1140" s="48"/>
      <c r="O1140" s="48"/>
    </row>
    <row r="1141" spans="12:15" x14ac:dyDescent="0.2">
      <c r="L1141" s="18"/>
      <c r="M1141" s="18"/>
      <c r="N1141" s="48"/>
      <c r="O1141" s="48"/>
    </row>
    <row r="1142" spans="12:15" x14ac:dyDescent="0.2">
      <c r="L1142" s="18"/>
      <c r="M1142" s="18"/>
      <c r="N1142" s="48"/>
      <c r="O1142" s="48"/>
    </row>
    <row r="1143" spans="12:15" x14ac:dyDescent="0.2">
      <c r="L1143" s="18"/>
      <c r="M1143" s="18"/>
      <c r="N1143" s="48"/>
      <c r="O1143" s="48"/>
    </row>
    <row r="1144" spans="12:15" x14ac:dyDescent="0.2">
      <c r="L1144" s="18"/>
      <c r="M1144" s="18"/>
      <c r="N1144" s="48"/>
      <c r="O1144" s="48"/>
    </row>
    <row r="1145" spans="12:15" x14ac:dyDescent="0.2">
      <c r="L1145" s="18"/>
      <c r="M1145" s="18"/>
      <c r="N1145" s="48"/>
      <c r="O1145" s="48"/>
    </row>
    <row r="1146" spans="12:15" x14ac:dyDescent="0.2">
      <c r="L1146" s="18"/>
      <c r="M1146" s="18"/>
      <c r="N1146" s="48"/>
      <c r="O1146" s="48"/>
    </row>
    <row r="1147" spans="12:15" x14ac:dyDescent="0.2">
      <c r="L1147" s="18"/>
      <c r="M1147" s="18"/>
      <c r="N1147" s="48"/>
      <c r="O1147" s="48"/>
    </row>
    <row r="1148" spans="12:15" x14ac:dyDescent="0.2">
      <c r="L1148" s="18"/>
      <c r="M1148" s="18"/>
      <c r="N1148" s="48"/>
      <c r="O1148" s="48"/>
    </row>
    <row r="1149" spans="12:15" x14ac:dyDescent="0.2">
      <c r="L1149" s="18"/>
      <c r="M1149" s="18"/>
      <c r="N1149" s="48"/>
      <c r="O1149" s="48"/>
    </row>
    <row r="1150" spans="12:15" x14ac:dyDescent="0.2">
      <c r="L1150" s="18"/>
      <c r="M1150" s="18"/>
      <c r="N1150" s="48"/>
      <c r="O1150" s="48"/>
    </row>
    <row r="1151" spans="12:15" x14ac:dyDescent="0.2">
      <c r="L1151" s="18"/>
      <c r="M1151" s="18"/>
      <c r="N1151" s="48"/>
      <c r="O1151" s="48"/>
    </row>
    <row r="1152" spans="12:15" x14ac:dyDescent="0.2">
      <c r="L1152" s="18"/>
      <c r="M1152" s="18"/>
      <c r="N1152" s="48"/>
      <c r="O1152" s="48"/>
    </row>
    <row r="1153" spans="12:15" x14ac:dyDescent="0.2">
      <c r="L1153" s="18"/>
      <c r="M1153" s="18"/>
      <c r="N1153" s="48"/>
      <c r="O1153" s="48"/>
    </row>
    <row r="1154" spans="12:15" x14ac:dyDescent="0.2">
      <c r="L1154" s="18"/>
      <c r="M1154" s="18"/>
      <c r="N1154" s="48"/>
      <c r="O1154" s="48"/>
    </row>
    <row r="1155" spans="12:15" x14ac:dyDescent="0.2">
      <c r="L1155" s="18"/>
      <c r="M1155" s="18"/>
      <c r="N1155" s="48"/>
      <c r="O1155" s="48"/>
    </row>
    <row r="1156" spans="12:15" x14ac:dyDescent="0.2">
      <c r="L1156" s="18"/>
      <c r="M1156" s="18"/>
      <c r="N1156" s="48"/>
      <c r="O1156" s="48"/>
    </row>
    <row r="1157" spans="12:15" x14ac:dyDescent="0.2">
      <c r="L1157" s="18"/>
      <c r="M1157" s="18"/>
      <c r="N1157" s="48"/>
      <c r="O1157" s="48"/>
    </row>
    <row r="1158" spans="12:15" x14ac:dyDescent="0.2">
      <c r="L1158" s="18"/>
      <c r="M1158" s="18"/>
      <c r="N1158" s="48"/>
      <c r="O1158" s="48"/>
    </row>
    <row r="1159" spans="12:15" x14ac:dyDescent="0.2">
      <c r="L1159" s="18"/>
      <c r="M1159" s="18"/>
      <c r="N1159" s="48"/>
      <c r="O1159" s="48"/>
    </row>
    <row r="1160" spans="12:15" x14ac:dyDescent="0.2">
      <c r="L1160" s="18"/>
      <c r="M1160" s="18"/>
      <c r="N1160" s="48"/>
      <c r="O1160" s="48"/>
    </row>
    <row r="1161" spans="12:15" x14ac:dyDescent="0.2">
      <c r="L1161" s="18"/>
      <c r="M1161" s="18"/>
      <c r="N1161" s="48"/>
      <c r="O1161" s="48"/>
    </row>
    <row r="1162" spans="12:15" x14ac:dyDescent="0.2">
      <c r="L1162" s="18"/>
      <c r="M1162" s="18"/>
      <c r="N1162" s="48"/>
      <c r="O1162" s="48"/>
    </row>
    <row r="1163" spans="12:15" x14ac:dyDescent="0.2">
      <c r="L1163" s="18"/>
      <c r="M1163" s="18"/>
      <c r="N1163" s="48"/>
      <c r="O1163" s="48"/>
    </row>
    <row r="1164" spans="12:15" x14ac:dyDescent="0.2">
      <c r="L1164" s="18"/>
      <c r="M1164" s="18"/>
      <c r="N1164" s="48"/>
      <c r="O1164" s="48"/>
    </row>
    <row r="1165" spans="12:15" x14ac:dyDescent="0.2">
      <c r="L1165" s="18"/>
      <c r="M1165" s="18"/>
      <c r="N1165" s="48"/>
      <c r="O1165" s="48"/>
    </row>
    <row r="1166" spans="12:15" x14ac:dyDescent="0.2">
      <c r="L1166" s="18"/>
      <c r="M1166" s="18"/>
      <c r="N1166" s="48"/>
      <c r="O1166" s="48"/>
    </row>
    <row r="1167" spans="12:15" x14ac:dyDescent="0.2">
      <c r="L1167" s="18"/>
      <c r="M1167" s="18"/>
      <c r="N1167" s="48"/>
      <c r="O1167" s="48"/>
    </row>
    <row r="1168" spans="12:15" x14ac:dyDescent="0.2">
      <c r="L1168" s="18"/>
      <c r="M1168" s="18"/>
      <c r="N1168" s="48"/>
      <c r="O1168" s="48"/>
    </row>
    <row r="1169" spans="12:15" x14ac:dyDescent="0.2">
      <c r="L1169" s="18"/>
      <c r="M1169" s="18"/>
      <c r="N1169" s="48"/>
      <c r="O1169" s="48"/>
    </row>
    <row r="1170" spans="12:15" x14ac:dyDescent="0.2">
      <c r="L1170" s="18"/>
      <c r="M1170" s="18"/>
      <c r="N1170" s="48"/>
      <c r="O1170" s="48"/>
    </row>
    <row r="1171" spans="12:15" x14ac:dyDescent="0.2">
      <c r="L1171" s="18"/>
      <c r="M1171" s="18"/>
      <c r="N1171" s="48"/>
      <c r="O1171" s="48"/>
    </row>
    <row r="1172" spans="12:15" x14ac:dyDescent="0.2">
      <c r="L1172" s="18"/>
      <c r="M1172" s="18"/>
      <c r="N1172" s="48"/>
      <c r="O1172" s="48"/>
    </row>
    <row r="1173" spans="12:15" x14ac:dyDescent="0.2">
      <c r="L1173" s="18"/>
      <c r="M1173" s="18"/>
      <c r="N1173" s="48"/>
      <c r="O1173" s="48"/>
    </row>
    <row r="1174" spans="12:15" x14ac:dyDescent="0.2">
      <c r="L1174" s="18"/>
      <c r="M1174" s="18"/>
      <c r="N1174" s="48"/>
      <c r="O1174" s="48"/>
    </row>
    <row r="1175" spans="12:15" x14ac:dyDescent="0.2">
      <c r="L1175" s="18"/>
      <c r="M1175" s="18"/>
      <c r="N1175" s="48"/>
      <c r="O1175" s="48"/>
    </row>
    <row r="1176" spans="12:15" x14ac:dyDescent="0.2">
      <c r="L1176" s="18"/>
      <c r="M1176" s="18"/>
      <c r="N1176" s="48"/>
      <c r="O1176" s="48"/>
    </row>
    <row r="1177" spans="12:15" x14ac:dyDescent="0.2">
      <c r="L1177" s="18"/>
      <c r="M1177" s="18"/>
      <c r="N1177" s="48"/>
      <c r="O1177" s="48"/>
    </row>
    <row r="1178" spans="12:15" x14ac:dyDescent="0.2">
      <c r="L1178" s="18"/>
      <c r="M1178" s="18"/>
      <c r="N1178" s="48"/>
      <c r="O1178" s="48"/>
    </row>
    <row r="1179" spans="12:15" x14ac:dyDescent="0.2">
      <c r="L1179" s="18"/>
      <c r="M1179" s="18"/>
      <c r="N1179" s="48"/>
      <c r="O1179" s="48"/>
    </row>
    <row r="1180" spans="12:15" x14ac:dyDescent="0.2">
      <c r="L1180" s="18"/>
      <c r="M1180" s="18"/>
      <c r="N1180" s="48"/>
      <c r="O1180" s="48"/>
    </row>
    <row r="1181" spans="12:15" x14ac:dyDescent="0.2">
      <c r="L1181" s="18"/>
      <c r="M1181" s="18"/>
      <c r="N1181" s="48"/>
      <c r="O1181" s="48"/>
    </row>
    <row r="1182" spans="12:15" x14ac:dyDescent="0.2">
      <c r="L1182" s="18"/>
      <c r="M1182" s="18"/>
      <c r="N1182" s="48"/>
      <c r="O1182" s="48"/>
    </row>
    <row r="1183" spans="12:15" x14ac:dyDescent="0.2">
      <c r="L1183" s="18"/>
      <c r="M1183" s="18"/>
      <c r="N1183" s="48"/>
      <c r="O1183" s="48"/>
    </row>
    <row r="1184" spans="12:15" x14ac:dyDescent="0.2">
      <c r="L1184" s="18"/>
      <c r="M1184" s="18"/>
      <c r="N1184" s="48"/>
      <c r="O1184" s="48"/>
    </row>
    <row r="1185" spans="12:15" x14ac:dyDescent="0.2">
      <c r="L1185" s="18"/>
      <c r="M1185" s="18"/>
      <c r="N1185" s="48"/>
      <c r="O1185" s="48"/>
    </row>
    <row r="1186" spans="12:15" x14ac:dyDescent="0.2">
      <c r="L1186" s="18"/>
      <c r="M1186" s="18"/>
      <c r="N1186" s="48"/>
      <c r="O1186" s="48"/>
    </row>
    <row r="1187" spans="12:15" x14ac:dyDescent="0.2">
      <c r="L1187" s="18"/>
      <c r="M1187" s="18"/>
      <c r="N1187" s="48"/>
      <c r="O1187" s="48"/>
    </row>
    <row r="1188" spans="12:15" x14ac:dyDescent="0.2">
      <c r="L1188" s="18"/>
      <c r="M1188" s="18"/>
      <c r="N1188" s="48"/>
      <c r="O1188" s="48"/>
    </row>
    <row r="1189" spans="12:15" x14ac:dyDescent="0.2">
      <c r="L1189" s="18"/>
      <c r="M1189" s="18"/>
      <c r="N1189" s="48"/>
      <c r="O1189" s="48"/>
    </row>
    <row r="1190" spans="12:15" x14ac:dyDescent="0.2">
      <c r="L1190" s="18"/>
      <c r="M1190" s="18"/>
      <c r="N1190" s="48"/>
      <c r="O1190" s="48"/>
    </row>
    <row r="1191" spans="12:15" x14ac:dyDescent="0.2">
      <c r="L1191" s="18"/>
      <c r="M1191" s="18"/>
      <c r="N1191" s="48"/>
      <c r="O1191" s="48"/>
    </row>
    <row r="1192" spans="12:15" x14ac:dyDescent="0.2">
      <c r="L1192" s="18"/>
      <c r="M1192" s="18"/>
      <c r="N1192" s="48"/>
      <c r="O1192" s="48"/>
    </row>
    <row r="1193" spans="12:15" x14ac:dyDescent="0.2">
      <c r="L1193" s="18"/>
      <c r="M1193" s="18"/>
      <c r="N1193" s="48"/>
      <c r="O1193" s="48"/>
    </row>
    <row r="1194" spans="12:15" x14ac:dyDescent="0.2">
      <c r="L1194" s="18"/>
      <c r="M1194" s="18"/>
      <c r="N1194" s="48"/>
      <c r="O1194" s="48"/>
    </row>
    <row r="1195" spans="12:15" x14ac:dyDescent="0.2">
      <c r="L1195" s="18"/>
      <c r="M1195" s="18"/>
      <c r="N1195" s="48"/>
      <c r="O1195" s="48"/>
    </row>
    <row r="1196" spans="12:15" x14ac:dyDescent="0.2">
      <c r="L1196" s="18"/>
      <c r="M1196" s="18"/>
      <c r="N1196" s="48"/>
      <c r="O1196" s="48"/>
    </row>
    <row r="1197" spans="12:15" x14ac:dyDescent="0.2">
      <c r="L1197" s="18"/>
      <c r="M1197" s="18"/>
      <c r="N1197" s="48"/>
      <c r="O1197" s="48"/>
    </row>
    <row r="1198" spans="12:15" x14ac:dyDescent="0.2">
      <c r="L1198" s="18"/>
      <c r="M1198" s="18"/>
      <c r="N1198" s="48"/>
      <c r="O1198" s="48"/>
    </row>
    <row r="1199" spans="12:15" x14ac:dyDescent="0.2">
      <c r="L1199" s="18"/>
      <c r="M1199" s="18"/>
      <c r="N1199" s="48"/>
      <c r="O1199" s="48"/>
    </row>
    <row r="1200" spans="12:15" x14ac:dyDescent="0.2">
      <c r="L1200" s="18"/>
      <c r="M1200" s="18"/>
      <c r="N1200" s="48"/>
      <c r="O1200" s="48"/>
    </row>
    <row r="1201" spans="12:15" x14ac:dyDescent="0.2">
      <c r="L1201" s="18"/>
      <c r="M1201" s="18"/>
      <c r="N1201" s="48"/>
      <c r="O1201" s="48"/>
    </row>
    <row r="1202" spans="12:15" x14ac:dyDescent="0.2">
      <c r="L1202" s="18"/>
      <c r="M1202" s="18"/>
      <c r="N1202" s="48"/>
      <c r="O1202" s="48"/>
    </row>
    <row r="1203" spans="12:15" x14ac:dyDescent="0.2">
      <c r="L1203" s="18"/>
      <c r="M1203" s="18"/>
      <c r="N1203" s="48"/>
      <c r="O1203" s="48"/>
    </row>
    <row r="1204" spans="12:15" x14ac:dyDescent="0.2">
      <c r="L1204" s="18"/>
      <c r="M1204" s="18"/>
      <c r="N1204" s="48"/>
      <c r="O1204" s="48"/>
    </row>
    <row r="1205" spans="12:15" x14ac:dyDescent="0.2">
      <c r="L1205" s="18"/>
      <c r="M1205" s="18"/>
      <c r="N1205" s="48"/>
      <c r="O1205" s="48"/>
    </row>
    <row r="1206" spans="12:15" x14ac:dyDescent="0.2">
      <c r="L1206" s="18"/>
      <c r="M1206" s="18"/>
      <c r="N1206" s="48"/>
      <c r="O1206" s="48"/>
    </row>
    <row r="1207" spans="12:15" x14ac:dyDescent="0.2">
      <c r="L1207" s="18"/>
      <c r="M1207" s="18"/>
      <c r="N1207" s="48"/>
      <c r="O1207" s="48"/>
    </row>
    <row r="1208" spans="12:15" x14ac:dyDescent="0.2">
      <c r="L1208" s="18"/>
      <c r="M1208" s="18"/>
      <c r="N1208" s="48"/>
      <c r="O1208" s="48"/>
    </row>
    <row r="1209" spans="12:15" x14ac:dyDescent="0.2">
      <c r="L1209" s="18"/>
      <c r="M1209" s="18"/>
      <c r="N1209" s="48"/>
      <c r="O1209" s="48"/>
    </row>
    <row r="1210" spans="12:15" x14ac:dyDescent="0.2">
      <c r="L1210" s="18"/>
      <c r="M1210" s="18"/>
      <c r="N1210" s="48"/>
      <c r="O1210" s="48"/>
    </row>
    <row r="1211" spans="12:15" x14ac:dyDescent="0.2">
      <c r="L1211" s="18"/>
      <c r="M1211" s="18"/>
      <c r="N1211" s="48"/>
      <c r="O1211" s="48"/>
    </row>
    <row r="1212" spans="12:15" x14ac:dyDescent="0.2">
      <c r="L1212" s="18"/>
      <c r="M1212" s="18"/>
      <c r="N1212" s="48"/>
      <c r="O1212" s="48"/>
    </row>
    <row r="1213" spans="12:15" x14ac:dyDescent="0.2">
      <c r="L1213" s="18"/>
      <c r="M1213" s="18"/>
      <c r="N1213" s="48"/>
      <c r="O1213" s="48"/>
    </row>
    <row r="1214" spans="12:15" x14ac:dyDescent="0.2">
      <c r="L1214" s="18"/>
      <c r="M1214" s="18"/>
      <c r="N1214" s="48"/>
      <c r="O1214" s="48"/>
    </row>
    <row r="1215" spans="12:15" x14ac:dyDescent="0.2">
      <c r="L1215" s="18"/>
      <c r="M1215" s="18"/>
      <c r="N1215" s="48"/>
      <c r="O1215" s="48"/>
    </row>
    <row r="1216" spans="12:15" x14ac:dyDescent="0.2">
      <c r="L1216" s="18"/>
      <c r="M1216" s="18"/>
      <c r="N1216" s="48"/>
      <c r="O1216" s="48"/>
    </row>
    <row r="1217" spans="12:15" x14ac:dyDescent="0.2">
      <c r="L1217" s="18"/>
      <c r="M1217" s="18"/>
      <c r="N1217" s="48"/>
      <c r="O1217" s="48"/>
    </row>
    <row r="1218" spans="12:15" x14ac:dyDescent="0.2">
      <c r="L1218" s="18"/>
      <c r="M1218" s="18"/>
      <c r="N1218" s="48"/>
      <c r="O1218" s="48"/>
    </row>
    <row r="1219" spans="12:15" x14ac:dyDescent="0.2">
      <c r="L1219" s="18"/>
      <c r="M1219" s="18"/>
      <c r="N1219" s="48"/>
      <c r="O1219" s="48"/>
    </row>
    <row r="1220" spans="12:15" x14ac:dyDescent="0.2">
      <c r="L1220" s="18"/>
      <c r="M1220" s="18"/>
      <c r="N1220" s="48"/>
      <c r="O1220" s="48"/>
    </row>
    <row r="1221" spans="12:15" x14ac:dyDescent="0.2">
      <c r="L1221" s="18"/>
      <c r="M1221" s="18"/>
      <c r="N1221" s="48"/>
      <c r="O1221" s="48"/>
    </row>
    <row r="1222" spans="12:15" x14ac:dyDescent="0.2">
      <c r="L1222" s="18"/>
      <c r="M1222" s="18"/>
      <c r="N1222" s="48"/>
      <c r="O1222" s="48"/>
    </row>
    <row r="1223" spans="12:15" x14ac:dyDescent="0.2">
      <c r="L1223" s="18"/>
      <c r="M1223" s="18"/>
      <c r="N1223" s="48"/>
      <c r="O1223" s="48"/>
    </row>
    <row r="1224" spans="12:15" x14ac:dyDescent="0.2">
      <c r="L1224" s="18"/>
      <c r="M1224" s="18"/>
      <c r="N1224" s="48"/>
      <c r="O1224" s="48"/>
    </row>
    <row r="1225" spans="12:15" x14ac:dyDescent="0.2">
      <c r="L1225" s="18"/>
      <c r="M1225" s="18"/>
      <c r="N1225" s="48"/>
      <c r="O1225" s="48"/>
    </row>
    <row r="1226" spans="12:15" x14ac:dyDescent="0.2">
      <c r="L1226" s="18"/>
      <c r="M1226" s="18"/>
      <c r="N1226" s="48"/>
      <c r="O1226" s="48"/>
    </row>
    <row r="1227" spans="12:15" x14ac:dyDescent="0.2">
      <c r="L1227" s="18"/>
      <c r="M1227" s="18"/>
      <c r="N1227" s="48"/>
      <c r="O1227" s="48"/>
    </row>
    <row r="1228" spans="12:15" x14ac:dyDescent="0.2">
      <c r="L1228" s="18"/>
      <c r="M1228" s="18"/>
      <c r="N1228" s="48"/>
      <c r="O1228" s="48"/>
    </row>
    <row r="1229" spans="12:15" x14ac:dyDescent="0.2">
      <c r="L1229" s="18"/>
      <c r="M1229" s="18"/>
      <c r="N1229" s="48"/>
      <c r="O1229" s="48"/>
    </row>
    <row r="1230" spans="12:15" x14ac:dyDescent="0.2">
      <c r="L1230" s="18"/>
      <c r="M1230" s="18"/>
      <c r="N1230" s="48"/>
      <c r="O1230" s="48"/>
    </row>
    <row r="1231" spans="12:15" x14ac:dyDescent="0.2">
      <c r="L1231" s="18"/>
      <c r="M1231" s="18"/>
      <c r="N1231" s="48"/>
      <c r="O1231" s="48"/>
    </row>
    <row r="1232" spans="12:15" x14ac:dyDescent="0.2">
      <c r="L1232" s="18"/>
      <c r="M1232" s="18"/>
      <c r="N1232" s="48"/>
      <c r="O1232" s="48"/>
    </row>
    <row r="1233" spans="12:15" x14ac:dyDescent="0.2">
      <c r="L1233" s="18"/>
      <c r="M1233" s="18"/>
      <c r="N1233" s="48"/>
      <c r="O1233" s="48"/>
    </row>
    <row r="1234" spans="12:15" x14ac:dyDescent="0.2">
      <c r="L1234" s="18"/>
      <c r="M1234" s="18"/>
      <c r="N1234" s="48"/>
      <c r="O1234" s="48"/>
    </row>
    <row r="1235" spans="12:15" x14ac:dyDescent="0.2">
      <c r="L1235" s="18"/>
      <c r="M1235" s="18"/>
      <c r="N1235" s="48"/>
      <c r="O1235" s="48"/>
    </row>
    <row r="1236" spans="12:15" x14ac:dyDescent="0.2">
      <c r="L1236" s="18"/>
      <c r="M1236" s="18"/>
      <c r="N1236" s="48"/>
      <c r="O1236" s="48"/>
    </row>
    <row r="1237" spans="12:15" x14ac:dyDescent="0.2">
      <c r="L1237" s="18"/>
      <c r="M1237" s="18"/>
      <c r="N1237" s="48"/>
      <c r="O1237" s="48"/>
    </row>
    <row r="1238" spans="12:15" x14ac:dyDescent="0.2">
      <c r="L1238" s="18"/>
      <c r="M1238" s="18"/>
      <c r="N1238" s="48"/>
      <c r="O1238" s="48"/>
    </row>
    <row r="1239" spans="12:15" x14ac:dyDescent="0.2">
      <c r="L1239" s="18"/>
      <c r="M1239" s="18"/>
      <c r="N1239" s="48"/>
      <c r="O1239" s="48"/>
    </row>
    <row r="1240" spans="12:15" x14ac:dyDescent="0.2">
      <c r="L1240" s="18"/>
      <c r="M1240" s="18"/>
      <c r="N1240" s="48"/>
      <c r="O1240" s="48"/>
    </row>
    <row r="1241" spans="12:15" x14ac:dyDescent="0.2">
      <c r="L1241" s="18"/>
      <c r="M1241" s="18"/>
      <c r="N1241" s="48"/>
      <c r="O1241" s="48"/>
    </row>
    <row r="1242" spans="12:15" x14ac:dyDescent="0.2">
      <c r="L1242" s="18"/>
      <c r="M1242" s="18"/>
      <c r="N1242" s="48"/>
      <c r="O1242" s="48"/>
    </row>
    <row r="1243" spans="12:15" x14ac:dyDescent="0.2">
      <c r="L1243" s="18"/>
      <c r="M1243" s="18"/>
      <c r="N1243" s="48"/>
      <c r="O1243" s="48"/>
    </row>
    <row r="1244" spans="12:15" x14ac:dyDescent="0.2">
      <c r="L1244" s="18"/>
      <c r="M1244" s="18"/>
      <c r="N1244" s="48"/>
      <c r="O1244" s="48"/>
    </row>
    <row r="1245" spans="12:15" x14ac:dyDescent="0.2">
      <c r="L1245" s="18"/>
      <c r="M1245" s="18"/>
      <c r="N1245" s="48"/>
      <c r="O1245" s="48"/>
    </row>
    <row r="1246" spans="12:15" x14ac:dyDescent="0.2">
      <c r="L1246" s="18"/>
      <c r="M1246" s="18"/>
      <c r="N1246" s="48"/>
      <c r="O1246" s="48"/>
    </row>
    <row r="1247" spans="12:15" x14ac:dyDescent="0.2">
      <c r="L1247" s="18"/>
      <c r="M1247" s="18"/>
      <c r="N1247" s="48"/>
      <c r="O1247" s="48"/>
    </row>
    <row r="1248" spans="12:15" x14ac:dyDescent="0.2">
      <c r="L1248" s="18"/>
      <c r="M1248" s="18"/>
      <c r="N1248" s="48"/>
      <c r="O1248" s="48"/>
    </row>
    <row r="1249" spans="12:15" x14ac:dyDescent="0.2">
      <c r="L1249" s="18"/>
      <c r="M1249" s="18"/>
      <c r="N1249" s="48"/>
      <c r="O1249" s="48"/>
    </row>
    <row r="1250" spans="12:15" x14ac:dyDescent="0.2">
      <c r="L1250" s="18"/>
      <c r="M1250" s="18"/>
      <c r="N1250" s="48"/>
      <c r="O1250" s="48"/>
    </row>
    <row r="1251" spans="12:15" x14ac:dyDescent="0.2">
      <c r="L1251" s="18"/>
      <c r="M1251" s="18"/>
      <c r="N1251" s="48"/>
      <c r="O1251" s="48"/>
    </row>
    <row r="1252" spans="12:15" x14ac:dyDescent="0.2">
      <c r="L1252" s="18"/>
      <c r="M1252" s="18"/>
      <c r="N1252" s="48"/>
      <c r="O1252" s="48"/>
    </row>
    <row r="1253" spans="12:15" x14ac:dyDescent="0.2">
      <c r="L1253" s="18"/>
      <c r="M1253" s="18"/>
      <c r="N1253" s="48"/>
      <c r="O1253" s="48"/>
    </row>
    <row r="1254" spans="12:15" x14ac:dyDescent="0.2">
      <c r="L1254" s="18"/>
      <c r="M1254" s="18"/>
      <c r="N1254" s="48"/>
      <c r="O1254" s="48"/>
    </row>
    <row r="1255" spans="12:15" x14ac:dyDescent="0.2">
      <c r="L1255" s="18"/>
      <c r="M1255" s="18"/>
      <c r="N1255" s="48"/>
      <c r="O1255" s="48"/>
    </row>
    <row r="1256" spans="12:15" x14ac:dyDescent="0.2">
      <c r="L1256" s="18"/>
      <c r="M1256" s="18"/>
      <c r="N1256" s="48"/>
      <c r="O1256" s="48"/>
    </row>
    <row r="1257" spans="12:15" x14ac:dyDescent="0.2">
      <c r="L1257" s="18"/>
      <c r="M1257" s="18"/>
      <c r="N1257" s="48"/>
      <c r="O1257" s="48"/>
    </row>
    <row r="1258" spans="12:15" x14ac:dyDescent="0.2">
      <c r="L1258" s="18"/>
      <c r="M1258" s="18"/>
      <c r="N1258" s="48"/>
      <c r="O1258" s="48"/>
    </row>
    <row r="1259" spans="12:15" x14ac:dyDescent="0.2">
      <c r="L1259" s="18"/>
      <c r="M1259" s="18"/>
      <c r="N1259" s="48"/>
      <c r="O1259" s="48"/>
    </row>
    <row r="1260" spans="12:15" x14ac:dyDescent="0.2">
      <c r="L1260" s="18"/>
      <c r="M1260" s="18"/>
      <c r="N1260" s="48"/>
      <c r="O1260" s="48"/>
    </row>
    <row r="1261" spans="12:15" x14ac:dyDescent="0.2">
      <c r="L1261" s="18"/>
      <c r="M1261" s="18"/>
      <c r="N1261" s="48"/>
      <c r="O1261" s="48"/>
    </row>
    <row r="1262" spans="12:15" x14ac:dyDescent="0.2">
      <c r="L1262" s="18"/>
      <c r="M1262" s="18"/>
      <c r="N1262" s="48"/>
      <c r="O1262" s="48"/>
    </row>
    <row r="1263" spans="12:15" x14ac:dyDescent="0.2">
      <c r="L1263" s="18"/>
      <c r="M1263" s="18"/>
      <c r="N1263" s="48"/>
      <c r="O1263" s="48"/>
    </row>
    <row r="1264" spans="12:15" x14ac:dyDescent="0.2">
      <c r="L1264" s="18"/>
      <c r="M1264" s="18"/>
      <c r="N1264" s="48"/>
      <c r="O1264" s="48"/>
    </row>
    <row r="1265" spans="12:15" x14ac:dyDescent="0.2">
      <c r="L1265" s="18"/>
      <c r="M1265" s="18"/>
      <c r="N1265" s="48"/>
      <c r="O1265" s="48"/>
    </row>
    <row r="1266" spans="12:15" x14ac:dyDescent="0.2">
      <c r="L1266" s="18"/>
      <c r="M1266" s="18"/>
      <c r="N1266" s="48"/>
      <c r="O1266" s="48"/>
    </row>
    <row r="1267" spans="12:15" x14ac:dyDescent="0.2">
      <c r="L1267" s="18"/>
      <c r="M1267" s="18"/>
      <c r="N1267" s="48"/>
      <c r="O1267" s="48"/>
    </row>
    <row r="1268" spans="12:15" x14ac:dyDescent="0.2">
      <c r="L1268" s="18"/>
      <c r="M1268" s="18"/>
      <c r="N1268" s="48"/>
      <c r="O1268" s="48"/>
    </row>
    <row r="1269" spans="12:15" x14ac:dyDescent="0.2">
      <c r="L1269" s="18"/>
      <c r="M1269" s="18"/>
      <c r="N1269" s="48"/>
      <c r="O1269" s="48"/>
    </row>
    <row r="1270" spans="12:15" x14ac:dyDescent="0.2">
      <c r="L1270" s="18"/>
      <c r="M1270" s="18"/>
      <c r="N1270" s="48"/>
      <c r="O1270" s="48"/>
    </row>
    <row r="1271" spans="12:15" x14ac:dyDescent="0.2">
      <c r="L1271" s="18"/>
      <c r="M1271" s="18"/>
      <c r="N1271" s="48"/>
      <c r="O1271" s="48"/>
    </row>
    <row r="1272" spans="12:15" x14ac:dyDescent="0.2">
      <c r="L1272" s="18"/>
      <c r="M1272" s="18"/>
      <c r="N1272" s="48"/>
      <c r="O1272" s="48"/>
    </row>
    <row r="1273" spans="12:15" x14ac:dyDescent="0.2">
      <c r="L1273" s="18"/>
      <c r="M1273" s="18"/>
      <c r="N1273" s="48"/>
      <c r="O1273" s="48"/>
    </row>
    <row r="1274" spans="12:15" x14ac:dyDescent="0.2">
      <c r="L1274" s="18"/>
      <c r="M1274" s="18"/>
      <c r="N1274" s="48"/>
      <c r="O1274" s="48"/>
    </row>
    <row r="1275" spans="12:15" x14ac:dyDescent="0.2">
      <c r="L1275" s="18"/>
      <c r="M1275" s="18"/>
      <c r="N1275" s="48"/>
      <c r="O1275" s="48"/>
    </row>
    <row r="1276" spans="12:15" x14ac:dyDescent="0.2">
      <c r="L1276" s="18"/>
      <c r="M1276" s="18"/>
      <c r="N1276" s="48"/>
      <c r="O1276" s="48"/>
    </row>
    <row r="1277" spans="12:15" x14ac:dyDescent="0.2">
      <c r="L1277" s="18"/>
      <c r="M1277" s="18"/>
      <c r="N1277" s="48"/>
      <c r="O1277" s="48"/>
    </row>
    <row r="1278" spans="12:15" x14ac:dyDescent="0.2">
      <c r="L1278" s="18"/>
      <c r="M1278" s="18"/>
      <c r="N1278" s="48"/>
      <c r="O1278" s="48"/>
    </row>
    <row r="1279" spans="12:15" x14ac:dyDescent="0.2">
      <c r="L1279" s="18"/>
      <c r="M1279" s="18"/>
      <c r="N1279" s="48"/>
      <c r="O1279" s="48"/>
    </row>
    <row r="1280" spans="12:15" x14ac:dyDescent="0.2">
      <c r="L1280" s="18"/>
      <c r="M1280" s="18"/>
      <c r="N1280" s="48"/>
      <c r="O1280" s="48"/>
    </row>
    <row r="1281" spans="12:15" x14ac:dyDescent="0.2">
      <c r="L1281" s="18"/>
      <c r="M1281" s="18"/>
      <c r="N1281" s="48"/>
      <c r="O1281" s="48"/>
    </row>
    <row r="1282" spans="12:15" x14ac:dyDescent="0.2">
      <c r="L1282" s="18"/>
      <c r="M1282" s="18"/>
      <c r="N1282" s="48"/>
      <c r="O1282" s="48"/>
    </row>
    <row r="1283" spans="12:15" x14ac:dyDescent="0.2">
      <c r="L1283" s="18"/>
      <c r="M1283" s="18"/>
      <c r="N1283" s="48"/>
      <c r="O1283" s="48"/>
    </row>
    <row r="1284" spans="12:15" x14ac:dyDescent="0.2">
      <c r="L1284" s="18"/>
      <c r="M1284" s="18"/>
      <c r="N1284" s="48"/>
      <c r="O1284" s="48"/>
    </row>
    <row r="1285" spans="12:15" x14ac:dyDescent="0.2">
      <c r="L1285" s="18"/>
      <c r="M1285" s="18"/>
      <c r="N1285" s="48"/>
      <c r="O1285" s="48"/>
    </row>
    <row r="1286" spans="12:15" x14ac:dyDescent="0.2">
      <c r="L1286" s="18"/>
      <c r="M1286" s="18"/>
      <c r="N1286" s="48"/>
      <c r="O1286" s="48"/>
    </row>
    <row r="1287" spans="12:15" x14ac:dyDescent="0.2">
      <c r="L1287" s="18"/>
      <c r="M1287" s="18"/>
      <c r="N1287" s="48"/>
      <c r="O1287" s="48"/>
    </row>
    <row r="1288" spans="12:15" x14ac:dyDescent="0.2">
      <c r="L1288" s="18"/>
      <c r="M1288" s="18"/>
      <c r="N1288" s="48"/>
      <c r="O1288" s="48"/>
    </row>
    <row r="1289" spans="12:15" x14ac:dyDescent="0.2">
      <c r="L1289" s="18"/>
      <c r="M1289" s="18"/>
      <c r="N1289" s="48"/>
      <c r="O1289" s="48"/>
    </row>
    <row r="1290" spans="12:15" x14ac:dyDescent="0.2">
      <c r="L1290" s="18"/>
      <c r="M1290" s="18"/>
      <c r="N1290" s="48"/>
      <c r="O1290" s="48"/>
    </row>
    <row r="1291" spans="12:15" x14ac:dyDescent="0.2">
      <c r="L1291" s="18"/>
      <c r="M1291" s="18"/>
      <c r="N1291" s="48"/>
      <c r="O1291" s="48"/>
    </row>
    <row r="1292" spans="12:15" x14ac:dyDescent="0.2">
      <c r="L1292" s="18"/>
      <c r="M1292" s="18"/>
      <c r="N1292" s="48"/>
      <c r="O1292" s="48"/>
    </row>
    <row r="1293" spans="12:15" x14ac:dyDescent="0.2">
      <c r="L1293" s="18"/>
      <c r="M1293" s="18"/>
      <c r="N1293" s="48"/>
      <c r="O1293" s="48"/>
    </row>
    <row r="1294" spans="12:15" x14ac:dyDescent="0.2">
      <c r="L1294" s="18"/>
      <c r="M1294" s="18"/>
      <c r="N1294" s="48"/>
      <c r="O1294" s="48"/>
    </row>
    <row r="1295" spans="12:15" x14ac:dyDescent="0.2">
      <c r="L1295" s="18"/>
      <c r="M1295" s="18"/>
      <c r="N1295" s="48"/>
      <c r="O1295" s="48"/>
    </row>
    <row r="1296" spans="12:15" x14ac:dyDescent="0.2">
      <c r="L1296" s="18"/>
      <c r="M1296" s="18"/>
      <c r="N1296" s="48"/>
      <c r="O1296" s="48"/>
    </row>
    <row r="1297" spans="12:15" x14ac:dyDescent="0.2">
      <c r="L1297" s="18"/>
      <c r="M1297" s="18"/>
      <c r="N1297" s="48"/>
      <c r="O1297" s="48"/>
    </row>
    <row r="1298" spans="12:15" x14ac:dyDescent="0.2">
      <c r="L1298" s="18"/>
      <c r="M1298" s="18"/>
      <c r="N1298" s="48"/>
      <c r="O1298" s="48"/>
    </row>
    <row r="1299" spans="12:15" x14ac:dyDescent="0.2">
      <c r="L1299" s="18"/>
      <c r="M1299" s="18"/>
      <c r="N1299" s="48"/>
      <c r="O1299" s="48"/>
    </row>
    <row r="1300" spans="12:15" x14ac:dyDescent="0.2">
      <c r="L1300" s="18"/>
      <c r="M1300" s="18"/>
      <c r="N1300" s="48"/>
      <c r="O1300" s="48"/>
    </row>
    <row r="1301" spans="12:15" x14ac:dyDescent="0.2">
      <c r="L1301" s="18"/>
      <c r="M1301" s="18"/>
      <c r="N1301" s="48"/>
      <c r="O1301" s="48"/>
    </row>
    <row r="1302" spans="12:15" x14ac:dyDescent="0.2">
      <c r="L1302" s="18"/>
      <c r="M1302" s="18"/>
      <c r="N1302" s="48"/>
      <c r="O1302" s="48"/>
    </row>
    <row r="1303" spans="12:15" x14ac:dyDescent="0.2">
      <c r="L1303" s="18"/>
      <c r="M1303" s="18"/>
      <c r="N1303" s="48"/>
      <c r="O1303" s="48"/>
    </row>
    <row r="1304" spans="12:15" x14ac:dyDescent="0.2">
      <c r="L1304" s="18"/>
      <c r="M1304" s="18"/>
      <c r="N1304" s="48"/>
      <c r="O1304" s="48"/>
    </row>
    <row r="1305" spans="12:15" x14ac:dyDescent="0.2">
      <c r="L1305" s="18"/>
      <c r="M1305" s="18"/>
      <c r="N1305" s="48"/>
      <c r="O1305" s="48"/>
    </row>
    <row r="1306" spans="12:15" x14ac:dyDescent="0.2">
      <c r="L1306" s="18"/>
      <c r="M1306" s="18"/>
      <c r="N1306" s="48"/>
      <c r="O1306" s="48"/>
    </row>
    <row r="1307" spans="12:15" x14ac:dyDescent="0.2">
      <c r="L1307" s="18"/>
      <c r="M1307" s="18"/>
      <c r="N1307" s="48"/>
      <c r="O1307" s="48"/>
    </row>
    <row r="1308" spans="12:15" x14ac:dyDescent="0.2">
      <c r="L1308" s="18"/>
      <c r="M1308" s="18"/>
      <c r="N1308" s="48"/>
      <c r="O1308" s="48"/>
    </row>
    <row r="1309" spans="12:15" x14ac:dyDescent="0.2">
      <c r="L1309" s="18"/>
      <c r="M1309" s="18"/>
      <c r="N1309" s="48"/>
      <c r="O1309" s="48"/>
    </row>
    <row r="1310" spans="12:15" x14ac:dyDescent="0.2">
      <c r="L1310" s="18"/>
      <c r="M1310" s="18"/>
      <c r="N1310" s="48"/>
      <c r="O1310" s="48"/>
    </row>
    <row r="1311" spans="12:15" x14ac:dyDescent="0.2">
      <c r="L1311" s="18"/>
      <c r="M1311" s="18"/>
      <c r="N1311" s="48"/>
      <c r="O1311" s="48"/>
    </row>
    <row r="1312" spans="12:15" x14ac:dyDescent="0.2">
      <c r="L1312" s="18"/>
      <c r="M1312" s="18"/>
      <c r="N1312" s="48"/>
      <c r="O1312" s="48"/>
    </row>
    <row r="1313" spans="12:15" x14ac:dyDescent="0.2">
      <c r="L1313" s="18"/>
      <c r="M1313" s="18"/>
      <c r="N1313" s="48"/>
      <c r="O1313" s="48"/>
    </row>
    <row r="1314" spans="12:15" x14ac:dyDescent="0.2">
      <c r="L1314" s="18"/>
      <c r="M1314" s="18"/>
      <c r="N1314" s="48"/>
      <c r="O1314" s="48"/>
    </row>
    <row r="1315" spans="12:15" x14ac:dyDescent="0.2">
      <c r="L1315" s="18"/>
      <c r="M1315" s="18"/>
      <c r="N1315" s="48"/>
      <c r="O1315" s="48"/>
    </row>
    <row r="1316" spans="12:15" x14ac:dyDescent="0.2">
      <c r="L1316" s="18"/>
      <c r="M1316" s="18"/>
      <c r="N1316" s="48"/>
      <c r="O1316" s="48"/>
    </row>
    <row r="1317" spans="12:15" x14ac:dyDescent="0.2">
      <c r="L1317" s="18"/>
      <c r="M1317" s="18"/>
      <c r="N1317" s="48"/>
      <c r="O1317" s="48"/>
    </row>
    <row r="1318" spans="12:15" x14ac:dyDescent="0.2">
      <c r="L1318" s="18"/>
      <c r="M1318" s="18"/>
      <c r="N1318" s="48"/>
      <c r="O1318" s="48"/>
    </row>
    <row r="1319" spans="12:15" x14ac:dyDescent="0.2">
      <c r="L1319" s="18"/>
      <c r="M1319" s="18"/>
      <c r="N1319" s="48"/>
      <c r="O1319" s="48"/>
    </row>
    <row r="1320" spans="12:15" x14ac:dyDescent="0.2">
      <c r="L1320" s="18"/>
      <c r="M1320" s="18"/>
      <c r="N1320" s="48"/>
      <c r="O1320" s="48"/>
    </row>
    <row r="1321" spans="12:15" x14ac:dyDescent="0.2">
      <c r="L1321" s="18"/>
      <c r="M1321" s="18"/>
      <c r="N1321" s="48"/>
      <c r="O1321" s="48"/>
    </row>
    <row r="1322" spans="12:15" x14ac:dyDescent="0.2">
      <c r="L1322" s="18"/>
      <c r="M1322" s="18"/>
      <c r="N1322" s="48"/>
      <c r="O1322" s="48"/>
    </row>
    <row r="1323" spans="12:15" x14ac:dyDescent="0.2">
      <c r="L1323" s="18"/>
      <c r="M1323" s="18"/>
      <c r="N1323" s="48"/>
      <c r="O1323" s="48"/>
    </row>
    <row r="1324" spans="12:15" x14ac:dyDescent="0.2">
      <c r="L1324" s="18"/>
      <c r="M1324" s="18"/>
      <c r="N1324" s="48"/>
      <c r="O1324" s="48"/>
    </row>
    <row r="1325" spans="12:15" x14ac:dyDescent="0.2">
      <c r="L1325" s="18"/>
      <c r="M1325" s="18"/>
      <c r="N1325" s="48"/>
      <c r="O1325" s="48"/>
    </row>
    <row r="1326" spans="12:15" x14ac:dyDescent="0.2">
      <c r="L1326" s="18"/>
      <c r="M1326" s="18"/>
      <c r="N1326" s="48"/>
      <c r="O1326" s="48"/>
    </row>
    <row r="1327" spans="12:15" x14ac:dyDescent="0.2">
      <c r="L1327" s="18"/>
      <c r="M1327" s="18"/>
      <c r="N1327" s="48"/>
      <c r="O1327" s="48"/>
    </row>
    <row r="1328" spans="12:15" x14ac:dyDescent="0.2">
      <c r="L1328" s="18"/>
      <c r="M1328" s="18"/>
      <c r="N1328" s="48"/>
      <c r="O1328" s="48"/>
    </row>
    <row r="1329" spans="12:15" x14ac:dyDescent="0.2">
      <c r="L1329" s="18"/>
      <c r="M1329" s="18"/>
      <c r="N1329" s="48"/>
      <c r="O1329" s="48"/>
    </row>
    <row r="1330" spans="12:15" x14ac:dyDescent="0.2">
      <c r="L1330" s="18"/>
      <c r="M1330" s="18"/>
      <c r="N1330" s="48"/>
      <c r="O1330" s="48"/>
    </row>
    <row r="1331" spans="12:15" x14ac:dyDescent="0.2">
      <c r="L1331" s="18"/>
      <c r="M1331" s="18"/>
      <c r="N1331" s="48"/>
      <c r="O1331" s="48"/>
    </row>
    <row r="1332" spans="12:15" x14ac:dyDescent="0.2">
      <c r="L1332" s="18"/>
      <c r="M1332" s="18"/>
      <c r="N1332" s="48"/>
      <c r="O1332" s="48"/>
    </row>
    <row r="1333" spans="12:15" x14ac:dyDescent="0.2">
      <c r="L1333" s="18"/>
      <c r="M1333" s="18"/>
      <c r="N1333" s="48"/>
      <c r="O1333" s="48"/>
    </row>
    <row r="1334" spans="12:15" x14ac:dyDescent="0.2">
      <c r="L1334" s="18"/>
      <c r="M1334" s="18"/>
      <c r="N1334" s="48"/>
      <c r="O1334" s="48"/>
    </row>
    <row r="1335" spans="12:15" x14ac:dyDescent="0.2">
      <c r="L1335" s="18"/>
      <c r="M1335" s="18"/>
      <c r="N1335" s="48"/>
      <c r="O1335" s="48"/>
    </row>
    <row r="1336" spans="12:15" x14ac:dyDescent="0.2">
      <c r="L1336" s="18"/>
      <c r="M1336" s="18"/>
      <c r="N1336" s="48"/>
      <c r="O1336" s="48"/>
    </row>
    <row r="1337" spans="12:15" x14ac:dyDescent="0.2">
      <c r="L1337" s="18"/>
      <c r="M1337" s="18"/>
      <c r="N1337" s="48"/>
      <c r="O1337" s="48"/>
    </row>
    <row r="1338" spans="12:15" x14ac:dyDescent="0.2">
      <c r="L1338" s="18"/>
      <c r="M1338" s="18"/>
      <c r="N1338" s="48"/>
      <c r="O1338" s="48"/>
    </row>
    <row r="1339" spans="12:15" x14ac:dyDescent="0.2">
      <c r="L1339" s="18"/>
      <c r="M1339" s="18"/>
      <c r="N1339" s="48"/>
      <c r="O1339" s="48"/>
    </row>
    <row r="1340" spans="12:15" x14ac:dyDescent="0.2">
      <c r="L1340" s="18"/>
      <c r="M1340" s="18"/>
      <c r="N1340" s="48"/>
      <c r="O1340" s="48"/>
    </row>
    <row r="1341" spans="12:15" x14ac:dyDescent="0.2">
      <c r="L1341" s="18"/>
      <c r="M1341" s="18"/>
      <c r="N1341" s="48"/>
      <c r="O1341" s="48"/>
    </row>
    <row r="1342" spans="12:15" x14ac:dyDescent="0.2">
      <c r="L1342" s="18"/>
      <c r="M1342" s="18"/>
      <c r="N1342" s="48"/>
      <c r="O1342" s="48"/>
    </row>
    <row r="1343" spans="12:15" x14ac:dyDescent="0.2">
      <c r="L1343" s="18"/>
      <c r="M1343" s="18"/>
      <c r="N1343" s="48"/>
      <c r="O1343" s="48"/>
    </row>
    <row r="1344" spans="12:15" x14ac:dyDescent="0.2">
      <c r="L1344" s="18"/>
      <c r="M1344" s="18"/>
      <c r="N1344" s="48"/>
      <c r="O1344" s="48"/>
    </row>
    <row r="1345" spans="12:15" x14ac:dyDescent="0.2">
      <c r="L1345" s="18"/>
      <c r="M1345" s="18"/>
      <c r="N1345" s="48"/>
      <c r="O1345" s="48"/>
    </row>
    <row r="1346" spans="12:15" x14ac:dyDescent="0.2">
      <c r="L1346" s="18"/>
      <c r="M1346" s="18"/>
      <c r="N1346" s="48"/>
      <c r="O1346" s="48"/>
    </row>
    <row r="1347" spans="12:15" x14ac:dyDescent="0.2">
      <c r="L1347" s="18"/>
      <c r="M1347" s="18"/>
      <c r="N1347" s="48"/>
      <c r="O1347" s="48"/>
    </row>
    <row r="1348" spans="12:15" x14ac:dyDescent="0.2">
      <c r="L1348" s="18"/>
      <c r="M1348" s="18"/>
      <c r="N1348" s="48"/>
      <c r="O1348" s="48"/>
    </row>
    <row r="1349" spans="12:15" x14ac:dyDescent="0.2">
      <c r="L1349" s="18"/>
      <c r="M1349" s="18"/>
      <c r="N1349" s="48"/>
      <c r="O1349" s="48"/>
    </row>
    <row r="1350" spans="12:15" x14ac:dyDescent="0.2">
      <c r="L1350" s="18"/>
      <c r="M1350" s="18"/>
      <c r="N1350" s="48"/>
      <c r="O1350" s="48"/>
    </row>
    <row r="1351" spans="12:15" x14ac:dyDescent="0.2">
      <c r="L1351" s="18"/>
      <c r="M1351" s="18"/>
      <c r="N1351" s="48"/>
      <c r="O1351" s="48"/>
    </row>
    <row r="1352" spans="12:15" x14ac:dyDescent="0.2">
      <c r="L1352" s="18"/>
      <c r="M1352" s="18"/>
      <c r="N1352" s="48"/>
      <c r="O1352" s="48"/>
    </row>
    <row r="1353" spans="12:15" x14ac:dyDescent="0.2">
      <c r="L1353" s="18"/>
      <c r="M1353" s="18"/>
      <c r="N1353" s="48"/>
      <c r="O1353" s="48"/>
    </row>
    <row r="1354" spans="12:15" x14ac:dyDescent="0.2">
      <c r="L1354" s="18"/>
      <c r="M1354" s="18"/>
      <c r="N1354" s="48"/>
      <c r="O1354" s="48"/>
    </row>
    <row r="1355" spans="12:15" x14ac:dyDescent="0.2">
      <c r="L1355" s="18"/>
      <c r="M1355" s="18"/>
      <c r="N1355" s="48"/>
      <c r="O1355" s="48"/>
    </row>
    <row r="1356" spans="12:15" x14ac:dyDescent="0.2">
      <c r="L1356" s="18"/>
      <c r="M1356" s="18"/>
      <c r="N1356" s="48"/>
      <c r="O1356" s="48"/>
    </row>
    <row r="1357" spans="12:15" x14ac:dyDescent="0.2">
      <c r="L1357" s="18"/>
      <c r="M1357" s="18"/>
      <c r="N1357" s="48"/>
      <c r="O1357" s="48"/>
    </row>
    <row r="1358" spans="12:15" x14ac:dyDescent="0.2">
      <c r="L1358" s="18"/>
      <c r="M1358" s="18"/>
      <c r="N1358" s="48"/>
      <c r="O1358" s="48"/>
    </row>
    <row r="1359" spans="12:15" x14ac:dyDescent="0.2">
      <c r="L1359" s="18"/>
      <c r="M1359" s="18"/>
      <c r="N1359" s="48"/>
      <c r="O1359" s="48"/>
    </row>
    <row r="1360" spans="12:15" x14ac:dyDescent="0.2">
      <c r="L1360" s="18"/>
      <c r="M1360" s="18"/>
      <c r="N1360" s="48"/>
      <c r="O1360" s="48"/>
    </row>
    <row r="1361" spans="12:15" x14ac:dyDescent="0.2">
      <c r="L1361" s="18"/>
      <c r="M1361" s="18"/>
      <c r="N1361" s="48"/>
      <c r="O1361" s="48"/>
    </row>
    <row r="1362" spans="12:15" x14ac:dyDescent="0.2">
      <c r="L1362" s="18"/>
      <c r="M1362" s="18"/>
      <c r="N1362" s="48"/>
      <c r="O1362" s="48"/>
    </row>
    <row r="1363" spans="12:15" x14ac:dyDescent="0.2">
      <c r="L1363" s="18"/>
      <c r="M1363" s="18"/>
      <c r="N1363" s="48"/>
      <c r="O1363" s="48"/>
    </row>
    <row r="1364" spans="12:15" x14ac:dyDescent="0.2">
      <c r="L1364" s="18"/>
      <c r="M1364" s="18"/>
      <c r="N1364" s="48"/>
      <c r="O1364" s="48"/>
    </row>
    <row r="1365" spans="12:15" x14ac:dyDescent="0.2">
      <c r="L1365" s="18"/>
      <c r="M1365" s="18"/>
      <c r="N1365" s="48"/>
      <c r="O1365" s="48"/>
    </row>
    <row r="1366" spans="12:15" x14ac:dyDescent="0.2">
      <c r="L1366" s="18"/>
      <c r="M1366" s="18"/>
      <c r="N1366" s="48"/>
      <c r="O1366" s="48"/>
    </row>
    <row r="1367" spans="12:15" x14ac:dyDescent="0.2">
      <c r="L1367" s="18"/>
      <c r="M1367" s="18"/>
      <c r="N1367" s="48"/>
      <c r="O1367" s="48"/>
    </row>
    <row r="1368" spans="12:15" x14ac:dyDescent="0.2">
      <c r="L1368" s="18"/>
      <c r="M1368" s="18"/>
      <c r="N1368" s="48"/>
      <c r="O1368" s="48"/>
    </row>
    <row r="1369" spans="12:15" x14ac:dyDescent="0.2">
      <c r="L1369" s="18"/>
      <c r="M1369" s="18"/>
      <c r="N1369" s="48"/>
      <c r="O1369" s="48"/>
    </row>
    <row r="1370" spans="12:15" x14ac:dyDescent="0.2">
      <c r="L1370" s="18"/>
      <c r="M1370" s="18"/>
      <c r="N1370" s="48"/>
      <c r="O1370" s="48"/>
    </row>
    <row r="1371" spans="12:15" x14ac:dyDescent="0.2">
      <c r="L1371" s="18"/>
      <c r="M1371" s="18"/>
      <c r="N1371" s="48"/>
      <c r="O1371" s="48"/>
    </row>
    <row r="1372" spans="12:15" x14ac:dyDescent="0.2">
      <c r="L1372" s="18"/>
      <c r="M1372" s="18"/>
      <c r="N1372" s="48"/>
      <c r="O1372" s="48"/>
    </row>
    <row r="1373" spans="12:15" x14ac:dyDescent="0.2">
      <c r="L1373" s="18"/>
      <c r="M1373" s="18"/>
      <c r="N1373" s="48"/>
      <c r="O1373" s="48"/>
    </row>
    <row r="1374" spans="12:15" x14ac:dyDescent="0.2">
      <c r="L1374" s="18"/>
      <c r="M1374" s="18"/>
      <c r="N1374" s="48"/>
      <c r="O1374" s="48"/>
    </row>
    <row r="1375" spans="12:15" x14ac:dyDescent="0.2">
      <c r="L1375" s="18"/>
      <c r="M1375" s="18"/>
      <c r="N1375" s="48"/>
      <c r="O1375" s="48"/>
    </row>
    <row r="1376" spans="12:15" x14ac:dyDescent="0.2">
      <c r="L1376" s="18"/>
      <c r="M1376" s="18"/>
      <c r="N1376" s="48"/>
      <c r="O1376" s="48"/>
    </row>
    <row r="1377" spans="12:15" x14ac:dyDescent="0.2">
      <c r="L1377" s="18"/>
      <c r="M1377" s="18"/>
      <c r="N1377" s="48"/>
      <c r="O1377" s="48"/>
    </row>
    <row r="1378" spans="12:15" x14ac:dyDescent="0.2">
      <c r="L1378" s="18"/>
      <c r="M1378" s="18"/>
      <c r="N1378" s="48"/>
      <c r="O1378" s="48"/>
    </row>
    <row r="1379" spans="12:15" x14ac:dyDescent="0.2">
      <c r="L1379" s="18"/>
      <c r="M1379" s="18"/>
      <c r="N1379" s="48"/>
      <c r="O1379" s="48"/>
    </row>
    <row r="1380" spans="12:15" x14ac:dyDescent="0.2">
      <c r="L1380" s="18"/>
      <c r="M1380" s="18"/>
      <c r="N1380" s="48"/>
      <c r="O1380" s="48"/>
    </row>
    <row r="1381" spans="12:15" x14ac:dyDescent="0.2">
      <c r="L1381" s="18"/>
      <c r="M1381" s="18"/>
      <c r="N1381" s="48"/>
      <c r="O1381" s="48"/>
    </row>
    <row r="1382" spans="12:15" x14ac:dyDescent="0.2">
      <c r="L1382" s="18"/>
      <c r="M1382" s="18"/>
      <c r="N1382" s="48"/>
      <c r="O1382" s="48"/>
    </row>
    <row r="1383" spans="12:15" x14ac:dyDescent="0.2">
      <c r="L1383" s="18"/>
      <c r="M1383" s="18"/>
      <c r="N1383" s="48"/>
      <c r="O1383" s="48"/>
    </row>
    <row r="1384" spans="12:15" x14ac:dyDescent="0.2">
      <c r="L1384" s="18"/>
      <c r="M1384" s="18"/>
      <c r="N1384" s="48"/>
      <c r="O1384" s="48"/>
    </row>
    <row r="1385" spans="12:15" x14ac:dyDescent="0.2">
      <c r="L1385" s="18"/>
      <c r="M1385" s="18"/>
      <c r="N1385" s="48"/>
      <c r="O1385" s="48"/>
    </row>
    <row r="1386" spans="12:15" x14ac:dyDescent="0.2">
      <c r="L1386" s="18"/>
      <c r="M1386" s="18"/>
      <c r="N1386" s="48"/>
      <c r="O1386" s="48"/>
    </row>
    <row r="1387" spans="12:15" x14ac:dyDescent="0.2">
      <c r="L1387" s="18"/>
      <c r="M1387" s="18"/>
      <c r="N1387" s="48"/>
      <c r="O1387" s="48"/>
    </row>
    <row r="1388" spans="12:15" x14ac:dyDescent="0.2">
      <c r="L1388" s="18"/>
      <c r="M1388" s="18"/>
      <c r="N1388" s="48"/>
      <c r="O1388" s="48"/>
    </row>
    <row r="1389" spans="12:15" x14ac:dyDescent="0.2">
      <c r="L1389" s="18"/>
      <c r="M1389" s="18"/>
      <c r="N1389" s="48"/>
      <c r="O1389" s="48"/>
    </row>
    <row r="1390" spans="12:15" x14ac:dyDescent="0.2">
      <c r="L1390" s="18"/>
      <c r="M1390" s="18"/>
      <c r="N1390" s="48"/>
      <c r="O1390" s="48"/>
    </row>
    <row r="1391" spans="12:15" x14ac:dyDescent="0.2">
      <c r="L1391" s="18"/>
      <c r="M1391" s="18"/>
      <c r="N1391" s="48"/>
      <c r="O1391" s="48"/>
    </row>
    <row r="1392" spans="12:15" x14ac:dyDescent="0.2">
      <c r="L1392" s="18"/>
      <c r="M1392" s="18"/>
      <c r="N1392" s="48"/>
      <c r="O1392" s="48"/>
    </row>
    <row r="1393" spans="12:15" x14ac:dyDescent="0.2">
      <c r="L1393" s="18"/>
      <c r="M1393" s="18"/>
      <c r="N1393" s="48"/>
      <c r="O1393" s="48"/>
    </row>
    <row r="1394" spans="12:15" x14ac:dyDescent="0.2">
      <c r="L1394" s="18"/>
      <c r="M1394" s="18"/>
      <c r="N1394" s="48"/>
      <c r="O1394" s="48"/>
    </row>
    <row r="1395" spans="12:15" x14ac:dyDescent="0.2">
      <c r="L1395" s="18"/>
      <c r="M1395" s="18"/>
      <c r="N1395" s="48"/>
      <c r="O1395" s="48"/>
    </row>
    <row r="1396" spans="12:15" x14ac:dyDescent="0.2">
      <c r="L1396" s="18"/>
      <c r="M1396" s="18"/>
      <c r="N1396" s="48"/>
      <c r="O1396" s="48"/>
    </row>
    <row r="1397" spans="12:15" x14ac:dyDescent="0.2">
      <c r="L1397" s="18"/>
      <c r="M1397" s="18"/>
      <c r="N1397" s="48"/>
      <c r="O1397" s="48"/>
    </row>
    <row r="1398" spans="12:15" x14ac:dyDescent="0.2">
      <c r="L1398" s="18"/>
      <c r="M1398" s="18"/>
      <c r="N1398" s="48"/>
      <c r="O1398" s="48"/>
    </row>
    <row r="1399" spans="12:15" x14ac:dyDescent="0.2">
      <c r="L1399" s="18"/>
      <c r="M1399" s="18"/>
      <c r="N1399" s="48"/>
      <c r="O1399" s="48"/>
    </row>
    <row r="1400" spans="12:15" x14ac:dyDescent="0.2">
      <c r="L1400" s="18"/>
      <c r="M1400" s="18"/>
      <c r="N1400" s="48"/>
      <c r="O1400" s="48"/>
    </row>
    <row r="1401" spans="12:15" x14ac:dyDescent="0.2">
      <c r="L1401" s="18"/>
      <c r="M1401" s="18"/>
      <c r="N1401" s="48"/>
      <c r="O1401" s="48"/>
    </row>
    <row r="1402" spans="12:15" x14ac:dyDescent="0.2">
      <c r="L1402" s="18"/>
      <c r="M1402" s="18"/>
      <c r="N1402" s="48"/>
      <c r="O1402" s="48"/>
    </row>
    <row r="1403" spans="12:15" x14ac:dyDescent="0.2">
      <c r="L1403" s="18"/>
      <c r="M1403" s="18"/>
      <c r="N1403" s="48"/>
      <c r="O1403" s="48"/>
    </row>
    <row r="1404" spans="12:15" x14ac:dyDescent="0.2">
      <c r="L1404" s="18"/>
      <c r="M1404" s="18"/>
      <c r="N1404" s="48"/>
      <c r="O1404" s="48"/>
    </row>
    <row r="1405" spans="12:15" x14ac:dyDescent="0.2">
      <c r="L1405" s="18"/>
      <c r="M1405" s="18"/>
      <c r="N1405" s="48"/>
      <c r="O1405" s="48"/>
    </row>
    <row r="1406" spans="12:15" x14ac:dyDescent="0.2">
      <c r="L1406" s="18"/>
      <c r="M1406" s="18"/>
      <c r="N1406" s="48"/>
      <c r="O1406" s="48"/>
    </row>
    <row r="1407" spans="12:15" x14ac:dyDescent="0.2">
      <c r="L1407" s="18"/>
      <c r="M1407" s="18"/>
      <c r="N1407" s="48"/>
      <c r="O1407" s="48"/>
    </row>
    <row r="1408" spans="12:15" x14ac:dyDescent="0.2">
      <c r="L1408" s="18"/>
      <c r="M1408" s="18"/>
      <c r="N1408" s="48"/>
      <c r="O1408" s="48"/>
    </row>
    <row r="1409" spans="12:15" x14ac:dyDescent="0.2">
      <c r="L1409" s="18"/>
      <c r="M1409" s="18"/>
      <c r="N1409" s="48"/>
      <c r="O1409" s="48"/>
    </row>
    <row r="1410" spans="12:15" x14ac:dyDescent="0.2">
      <c r="L1410" s="18"/>
      <c r="M1410" s="18"/>
      <c r="N1410" s="48"/>
      <c r="O1410" s="48"/>
    </row>
    <row r="1411" spans="12:15" x14ac:dyDescent="0.2">
      <c r="L1411" s="18"/>
      <c r="M1411" s="18"/>
      <c r="N1411" s="48"/>
      <c r="O1411" s="48"/>
    </row>
    <row r="1412" spans="12:15" x14ac:dyDescent="0.2">
      <c r="L1412" s="18"/>
      <c r="M1412" s="18"/>
      <c r="N1412" s="48"/>
      <c r="O1412" s="48"/>
    </row>
    <row r="1413" spans="12:15" x14ac:dyDescent="0.2">
      <c r="L1413" s="18"/>
      <c r="M1413" s="18"/>
      <c r="N1413" s="48"/>
      <c r="O1413" s="48"/>
    </row>
    <row r="1414" spans="12:15" x14ac:dyDescent="0.2">
      <c r="L1414" s="18"/>
      <c r="M1414" s="18"/>
      <c r="N1414" s="48"/>
      <c r="O1414" s="48"/>
    </row>
    <row r="1415" spans="12:15" x14ac:dyDescent="0.2">
      <c r="L1415" s="18"/>
      <c r="M1415" s="18"/>
      <c r="N1415" s="48"/>
      <c r="O1415" s="48"/>
    </row>
    <row r="1416" spans="12:15" x14ac:dyDescent="0.2">
      <c r="L1416" s="18"/>
      <c r="M1416" s="18"/>
      <c r="N1416" s="48"/>
      <c r="O1416" s="48"/>
    </row>
    <row r="1417" spans="12:15" x14ac:dyDescent="0.2">
      <c r="L1417" s="18"/>
      <c r="M1417" s="18"/>
      <c r="N1417" s="48"/>
      <c r="O1417" s="48"/>
    </row>
    <row r="1418" spans="12:15" x14ac:dyDescent="0.2">
      <c r="L1418" s="18"/>
      <c r="M1418" s="18"/>
      <c r="N1418" s="48"/>
      <c r="O1418" s="48"/>
    </row>
    <row r="1419" spans="12:15" x14ac:dyDescent="0.2">
      <c r="L1419" s="18"/>
      <c r="M1419" s="18"/>
      <c r="N1419" s="48"/>
      <c r="O1419" s="48"/>
    </row>
    <row r="1420" spans="12:15" x14ac:dyDescent="0.2">
      <c r="L1420" s="18"/>
      <c r="M1420" s="18"/>
      <c r="N1420" s="48"/>
      <c r="O1420" s="48"/>
    </row>
    <row r="1421" spans="12:15" x14ac:dyDescent="0.2">
      <c r="L1421" s="18"/>
      <c r="M1421" s="18"/>
      <c r="N1421" s="48"/>
      <c r="O1421" s="48"/>
    </row>
    <row r="1422" spans="12:15" x14ac:dyDescent="0.2">
      <c r="L1422" s="18"/>
      <c r="M1422" s="18"/>
      <c r="N1422" s="48"/>
      <c r="O1422" s="48"/>
    </row>
    <row r="1423" spans="12:15" x14ac:dyDescent="0.2">
      <c r="L1423" s="18"/>
      <c r="M1423" s="18"/>
      <c r="N1423" s="48"/>
      <c r="O1423" s="48"/>
    </row>
    <row r="1424" spans="12:15" x14ac:dyDescent="0.2">
      <c r="L1424" s="18"/>
      <c r="M1424" s="18"/>
      <c r="N1424" s="48"/>
      <c r="O1424" s="48"/>
    </row>
    <row r="1425" spans="12:15" x14ac:dyDescent="0.2">
      <c r="L1425" s="18"/>
      <c r="M1425" s="18"/>
      <c r="N1425" s="48"/>
      <c r="O1425" s="48"/>
    </row>
    <row r="1426" spans="12:15" x14ac:dyDescent="0.2">
      <c r="L1426" s="18"/>
      <c r="M1426" s="18"/>
      <c r="N1426" s="48"/>
      <c r="O1426" s="48"/>
    </row>
    <row r="1427" spans="12:15" x14ac:dyDescent="0.2">
      <c r="L1427" s="18"/>
      <c r="M1427" s="18"/>
      <c r="N1427" s="48"/>
      <c r="O1427" s="48"/>
    </row>
    <row r="1428" spans="12:15" x14ac:dyDescent="0.2">
      <c r="L1428" s="18"/>
      <c r="M1428" s="18"/>
      <c r="N1428" s="48"/>
      <c r="O1428" s="48"/>
    </row>
    <row r="1429" spans="12:15" x14ac:dyDescent="0.2">
      <c r="L1429" s="18"/>
      <c r="M1429" s="18"/>
      <c r="N1429" s="48"/>
      <c r="O1429" s="48"/>
    </row>
    <row r="1430" spans="12:15" x14ac:dyDescent="0.2">
      <c r="L1430" s="18"/>
      <c r="M1430" s="18"/>
      <c r="N1430" s="48"/>
      <c r="O1430" s="48"/>
    </row>
    <row r="1431" spans="12:15" x14ac:dyDescent="0.2">
      <c r="L1431" s="18"/>
      <c r="M1431" s="18"/>
      <c r="N1431" s="48"/>
      <c r="O1431" s="48"/>
    </row>
    <row r="1432" spans="12:15" x14ac:dyDescent="0.2">
      <c r="L1432" s="18"/>
      <c r="M1432" s="18"/>
      <c r="N1432" s="48"/>
      <c r="O1432" s="48"/>
    </row>
    <row r="1433" spans="12:15" x14ac:dyDescent="0.2">
      <c r="L1433" s="18"/>
      <c r="M1433" s="18"/>
      <c r="N1433" s="48"/>
      <c r="O1433" s="48"/>
    </row>
    <row r="1434" spans="12:15" x14ac:dyDescent="0.2">
      <c r="L1434" s="18"/>
      <c r="M1434" s="18"/>
      <c r="N1434" s="48"/>
      <c r="O1434" s="48"/>
    </row>
    <row r="1435" spans="12:15" x14ac:dyDescent="0.2">
      <c r="L1435" s="18"/>
      <c r="M1435" s="18"/>
      <c r="N1435" s="48"/>
      <c r="O1435" s="48"/>
    </row>
    <row r="1436" spans="12:15" x14ac:dyDescent="0.2">
      <c r="L1436" s="18"/>
      <c r="M1436" s="18"/>
      <c r="N1436" s="48"/>
      <c r="O1436" s="48"/>
    </row>
    <row r="1437" spans="12:15" x14ac:dyDescent="0.2">
      <c r="L1437" s="18"/>
      <c r="M1437" s="18"/>
      <c r="N1437" s="48"/>
      <c r="O1437" s="48"/>
    </row>
    <row r="1438" spans="12:15" x14ac:dyDescent="0.2">
      <c r="L1438" s="18"/>
      <c r="M1438" s="18"/>
      <c r="N1438" s="48"/>
      <c r="O1438" s="48"/>
    </row>
    <row r="1439" spans="12:15" x14ac:dyDescent="0.2">
      <c r="L1439" s="18"/>
      <c r="M1439" s="18"/>
      <c r="N1439" s="48"/>
      <c r="O1439" s="48"/>
    </row>
    <row r="1440" spans="12:15" x14ac:dyDescent="0.2">
      <c r="L1440" s="18"/>
      <c r="M1440" s="18"/>
      <c r="N1440" s="48"/>
      <c r="O1440" s="48"/>
    </row>
    <row r="1441" spans="12:15" x14ac:dyDescent="0.2">
      <c r="L1441" s="18"/>
      <c r="M1441" s="18"/>
      <c r="N1441" s="48"/>
      <c r="O1441" s="48"/>
    </row>
    <row r="1442" spans="12:15" x14ac:dyDescent="0.2">
      <c r="L1442" s="18"/>
      <c r="M1442" s="18"/>
      <c r="N1442" s="48"/>
      <c r="O1442" s="48"/>
    </row>
    <row r="1443" spans="12:15" x14ac:dyDescent="0.2">
      <c r="L1443" s="18"/>
      <c r="M1443" s="18"/>
      <c r="N1443" s="48"/>
      <c r="O1443" s="48"/>
    </row>
    <row r="1444" spans="12:15" x14ac:dyDescent="0.2">
      <c r="L1444" s="18"/>
      <c r="M1444" s="18"/>
      <c r="N1444" s="48"/>
      <c r="O1444" s="48"/>
    </row>
    <row r="1445" spans="12:15" x14ac:dyDescent="0.2">
      <c r="L1445" s="18"/>
      <c r="M1445" s="18"/>
      <c r="N1445" s="48"/>
      <c r="O1445" s="48"/>
    </row>
    <row r="1446" spans="12:15" x14ac:dyDescent="0.2">
      <c r="L1446" s="18"/>
      <c r="M1446" s="18"/>
      <c r="N1446" s="48"/>
      <c r="O1446" s="48"/>
    </row>
    <row r="1447" spans="12:15" x14ac:dyDescent="0.2">
      <c r="L1447" s="18"/>
      <c r="M1447" s="18"/>
      <c r="N1447" s="48"/>
      <c r="O1447" s="48"/>
    </row>
    <row r="1448" spans="12:15" x14ac:dyDescent="0.2">
      <c r="L1448" s="18"/>
      <c r="M1448" s="18"/>
      <c r="N1448" s="48"/>
      <c r="O1448" s="48"/>
    </row>
    <row r="1449" spans="12:15" x14ac:dyDescent="0.2">
      <c r="L1449" s="18"/>
      <c r="M1449" s="18"/>
      <c r="N1449" s="48"/>
      <c r="O1449" s="48"/>
    </row>
    <row r="1450" spans="12:15" x14ac:dyDescent="0.2">
      <c r="L1450" s="18"/>
      <c r="M1450" s="18"/>
      <c r="N1450" s="48"/>
      <c r="O1450" s="48"/>
    </row>
    <row r="1451" spans="12:15" x14ac:dyDescent="0.2">
      <c r="L1451" s="18"/>
      <c r="M1451" s="18"/>
      <c r="N1451" s="48"/>
      <c r="O1451" s="48"/>
    </row>
    <row r="1452" spans="12:15" x14ac:dyDescent="0.2">
      <c r="L1452" s="18"/>
      <c r="M1452" s="18"/>
      <c r="N1452" s="48"/>
      <c r="O1452" s="48"/>
    </row>
    <row r="1453" spans="12:15" x14ac:dyDescent="0.2">
      <c r="L1453" s="18"/>
      <c r="M1453" s="18"/>
      <c r="N1453" s="48"/>
      <c r="O1453" s="48"/>
    </row>
    <row r="1454" spans="12:15" x14ac:dyDescent="0.2">
      <c r="L1454" s="18"/>
      <c r="M1454" s="18"/>
      <c r="N1454" s="48"/>
      <c r="O1454" s="48"/>
    </row>
    <row r="1455" spans="12:15" x14ac:dyDescent="0.2">
      <c r="L1455" s="18"/>
      <c r="M1455" s="18"/>
      <c r="N1455" s="48"/>
      <c r="O1455" s="48"/>
    </row>
    <row r="1456" spans="12:15" x14ac:dyDescent="0.2">
      <c r="L1456" s="18"/>
      <c r="M1456" s="18"/>
      <c r="N1456" s="48"/>
      <c r="O1456" s="48"/>
    </row>
    <row r="1457" spans="12:15" x14ac:dyDescent="0.2">
      <c r="L1457" s="18"/>
      <c r="M1457" s="18"/>
      <c r="N1457" s="48"/>
      <c r="O1457" s="48"/>
    </row>
    <row r="1458" spans="12:15" x14ac:dyDescent="0.2">
      <c r="L1458" s="18"/>
      <c r="M1458" s="18"/>
      <c r="N1458" s="48"/>
      <c r="O1458" s="48"/>
    </row>
    <row r="1459" spans="12:15" x14ac:dyDescent="0.2">
      <c r="L1459" s="18"/>
      <c r="M1459" s="18"/>
      <c r="N1459" s="48"/>
      <c r="O1459" s="48"/>
    </row>
    <row r="1460" spans="12:15" x14ac:dyDescent="0.2">
      <c r="L1460" s="18"/>
      <c r="M1460" s="18"/>
      <c r="N1460" s="48"/>
      <c r="O1460" s="48"/>
    </row>
    <row r="1461" spans="12:15" x14ac:dyDescent="0.2">
      <c r="L1461" s="18"/>
      <c r="M1461" s="18"/>
      <c r="N1461" s="48"/>
      <c r="O1461" s="48"/>
    </row>
    <row r="1462" spans="12:15" x14ac:dyDescent="0.2">
      <c r="L1462" s="18"/>
      <c r="M1462" s="18"/>
      <c r="N1462" s="48"/>
      <c r="O1462" s="48"/>
    </row>
    <row r="1463" spans="12:15" x14ac:dyDescent="0.2">
      <c r="L1463" s="18"/>
      <c r="M1463" s="18"/>
      <c r="N1463" s="48"/>
      <c r="O1463" s="48"/>
    </row>
    <row r="1464" spans="12:15" x14ac:dyDescent="0.2">
      <c r="L1464" s="18"/>
      <c r="M1464" s="18"/>
      <c r="N1464" s="48"/>
      <c r="O1464" s="48"/>
    </row>
    <row r="1465" spans="12:15" x14ac:dyDescent="0.2">
      <c r="L1465" s="18"/>
      <c r="M1465" s="18"/>
      <c r="N1465" s="48"/>
      <c r="O1465" s="48"/>
    </row>
    <row r="1466" spans="12:15" x14ac:dyDescent="0.2">
      <c r="L1466" s="18"/>
      <c r="M1466" s="18"/>
      <c r="N1466" s="48"/>
      <c r="O1466" s="48"/>
    </row>
    <row r="1467" spans="12:15" x14ac:dyDescent="0.2">
      <c r="L1467" s="18"/>
      <c r="M1467" s="18"/>
      <c r="N1467" s="48"/>
      <c r="O1467" s="48"/>
    </row>
    <row r="1468" spans="12:15" x14ac:dyDescent="0.2">
      <c r="L1468" s="18"/>
      <c r="M1468" s="18"/>
      <c r="N1468" s="48"/>
      <c r="O1468" s="48"/>
    </row>
    <row r="1469" spans="12:15" x14ac:dyDescent="0.2">
      <c r="L1469" s="18"/>
      <c r="M1469" s="18"/>
      <c r="N1469" s="48"/>
      <c r="O1469" s="48"/>
    </row>
    <row r="1470" spans="12:15" x14ac:dyDescent="0.2">
      <c r="L1470" s="18"/>
      <c r="M1470" s="18"/>
      <c r="N1470" s="48"/>
      <c r="O1470" s="48"/>
    </row>
    <row r="1471" spans="12:15" x14ac:dyDescent="0.2">
      <c r="L1471" s="18"/>
      <c r="M1471" s="18"/>
      <c r="N1471" s="48"/>
      <c r="O1471" s="48"/>
    </row>
    <row r="1472" spans="12:15" x14ac:dyDescent="0.2">
      <c r="L1472" s="18"/>
      <c r="M1472" s="18"/>
      <c r="N1472" s="48"/>
      <c r="O1472" s="48"/>
    </row>
    <row r="1473" spans="12:15" x14ac:dyDescent="0.2">
      <c r="L1473" s="18"/>
      <c r="M1473" s="18"/>
      <c r="N1473" s="48"/>
      <c r="O1473" s="48"/>
    </row>
    <row r="1474" spans="12:15" x14ac:dyDescent="0.2">
      <c r="L1474" s="18"/>
      <c r="M1474" s="18"/>
      <c r="N1474" s="48"/>
      <c r="O1474" s="48"/>
    </row>
    <row r="1475" spans="12:15" x14ac:dyDescent="0.2">
      <c r="L1475" s="18"/>
      <c r="M1475" s="18"/>
      <c r="N1475" s="48"/>
      <c r="O1475" s="48"/>
    </row>
    <row r="1476" spans="12:15" x14ac:dyDescent="0.2">
      <c r="L1476" s="18"/>
      <c r="M1476" s="18"/>
      <c r="N1476" s="48"/>
      <c r="O1476" s="48"/>
    </row>
    <row r="1477" spans="12:15" x14ac:dyDescent="0.2">
      <c r="L1477" s="18"/>
      <c r="M1477" s="18"/>
      <c r="N1477" s="48"/>
      <c r="O1477" s="48"/>
    </row>
    <row r="1478" spans="12:15" x14ac:dyDescent="0.2">
      <c r="L1478" s="18"/>
      <c r="M1478" s="18"/>
      <c r="N1478" s="48"/>
      <c r="O1478" s="48"/>
    </row>
    <row r="1479" spans="12:15" x14ac:dyDescent="0.2">
      <c r="L1479" s="18"/>
      <c r="M1479" s="18"/>
      <c r="N1479" s="48"/>
      <c r="O1479" s="48"/>
    </row>
    <row r="1480" spans="12:15" x14ac:dyDescent="0.2">
      <c r="L1480" s="18"/>
      <c r="M1480" s="18"/>
      <c r="N1480" s="48"/>
      <c r="O1480" s="48"/>
    </row>
    <row r="1481" spans="12:15" x14ac:dyDescent="0.2">
      <c r="L1481" s="18"/>
      <c r="M1481" s="18"/>
      <c r="N1481" s="48"/>
      <c r="O1481" s="48"/>
    </row>
    <row r="1482" spans="12:15" x14ac:dyDescent="0.2">
      <c r="L1482" s="18"/>
      <c r="M1482" s="18"/>
      <c r="N1482" s="48"/>
      <c r="O1482" s="48"/>
    </row>
    <row r="1483" spans="12:15" x14ac:dyDescent="0.2">
      <c r="L1483" s="18"/>
      <c r="M1483" s="18"/>
      <c r="N1483" s="48"/>
      <c r="O1483" s="48"/>
    </row>
    <row r="1484" spans="12:15" x14ac:dyDescent="0.2">
      <c r="L1484" s="18"/>
      <c r="M1484" s="18"/>
      <c r="N1484" s="48"/>
      <c r="O1484" s="48"/>
    </row>
    <row r="1485" spans="12:15" x14ac:dyDescent="0.2">
      <c r="L1485" s="18"/>
      <c r="M1485" s="18"/>
      <c r="N1485" s="48"/>
      <c r="O1485" s="48"/>
    </row>
    <row r="1486" spans="12:15" x14ac:dyDescent="0.2">
      <c r="L1486" s="18"/>
      <c r="M1486" s="18"/>
      <c r="N1486" s="48"/>
      <c r="O1486" s="48"/>
    </row>
    <row r="1487" spans="12:15" x14ac:dyDescent="0.2">
      <c r="L1487" s="18"/>
      <c r="M1487" s="18"/>
      <c r="N1487" s="48"/>
      <c r="O1487" s="48"/>
    </row>
    <row r="1488" spans="12:15" x14ac:dyDescent="0.2">
      <c r="L1488" s="18"/>
      <c r="M1488" s="18"/>
      <c r="N1488" s="48"/>
      <c r="O1488" s="48"/>
    </row>
    <row r="1489" spans="12:15" x14ac:dyDescent="0.2">
      <c r="L1489" s="18"/>
      <c r="M1489" s="18"/>
      <c r="N1489" s="48"/>
      <c r="O1489" s="48"/>
    </row>
    <row r="1490" spans="12:15" x14ac:dyDescent="0.2">
      <c r="L1490" s="18"/>
      <c r="M1490" s="18"/>
      <c r="N1490" s="48"/>
      <c r="O1490" s="48"/>
    </row>
    <row r="1491" spans="12:15" x14ac:dyDescent="0.2">
      <c r="L1491" s="18"/>
      <c r="M1491" s="18"/>
      <c r="N1491" s="48"/>
      <c r="O1491" s="48"/>
    </row>
    <row r="1492" spans="12:15" x14ac:dyDescent="0.2">
      <c r="L1492" s="18"/>
      <c r="M1492" s="18"/>
      <c r="N1492" s="48"/>
      <c r="O1492" s="48"/>
    </row>
    <row r="1493" spans="12:15" x14ac:dyDescent="0.2">
      <c r="L1493" s="18"/>
      <c r="M1493" s="18"/>
      <c r="N1493" s="48"/>
      <c r="O1493" s="48"/>
    </row>
    <row r="1494" spans="12:15" x14ac:dyDescent="0.2">
      <c r="L1494" s="18"/>
      <c r="M1494" s="18"/>
      <c r="N1494" s="48"/>
      <c r="O1494" s="48"/>
    </row>
    <row r="1495" spans="12:15" x14ac:dyDescent="0.2">
      <c r="L1495" s="18"/>
      <c r="M1495" s="18"/>
      <c r="N1495" s="48"/>
      <c r="O1495" s="48"/>
    </row>
    <row r="1496" spans="12:15" x14ac:dyDescent="0.2">
      <c r="L1496" s="18"/>
      <c r="M1496" s="18"/>
      <c r="N1496" s="48"/>
      <c r="O1496" s="48"/>
    </row>
    <row r="1497" spans="12:15" x14ac:dyDescent="0.2">
      <c r="L1497" s="18"/>
      <c r="M1497" s="18"/>
      <c r="N1497" s="48"/>
      <c r="O1497" s="48"/>
    </row>
    <row r="1498" spans="12:15" x14ac:dyDescent="0.2">
      <c r="L1498" s="18"/>
      <c r="M1498" s="18"/>
      <c r="N1498" s="48"/>
      <c r="O1498" s="48"/>
    </row>
    <row r="1499" spans="12:15" x14ac:dyDescent="0.2">
      <c r="L1499" s="18"/>
      <c r="M1499" s="18"/>
      <c r="N1499" s="48"/>
      <c r="O1499" s="48"/>
    </row>
    <row r="1500" spans="12:15" x14ac:dyDescent="0.2">
      <c r="L1500" s="18"/>
      <c r="M1500" s="18"/>
      <c r="N1500" s="48"/>
      <c r="O1500" s="48"/>
    </row>
    <row r="1501" spans="12:15" x14ac:dyDescent="0.2">
      <c r="L1501" s="18"/>
      <c r="M1501" s="18"/>
      <c r="N1501" s="48"/>
      <c r="O1501" s="48"/>
    </row>
    <row r="1502" spans="12:15" x14ac:dyDescent="0.2">
      <c r="L1502" s="18"/>
      <c r="M1502" s="18"/>
      <c r="N1502" s="48"/>
      <c r="O1502" s="48"/>
    </row>
    <row r="1503" spans="12:15" x14ac:dyDescent="0.2">
      <c r="L1503" s="18"/>
      <c r="M1503" s="18"/>
      <c r="N1503" s="48"/>
      <c r="O1503" s="48"/>
    </row>
    <row r="1504" spans="12:15" x14ac:dyDescent="0.2">
      <c r="L1504" s="18"/>
      <c r="M1504" s="18"/>
      <c r="N1504" s="48"/>
      <c r="O1504" s="48"/>
    </row>
    <row r="1505" spans="12:15" x14ac:dyDescent="0.2">
      <c r="L1505" s="18"/>
      <c r="M1505" s="18"/>
      <c r="N1505" s="48"/>
      <c r="O1505" s="48"/>
    </row>
    <row r="1506" spans="12:15" x14ac:dyDescent="0.2">
      <c r="L1506" s="18"/>
      <c r="M1506" s="18"/>
      <c r="N1506" s="48"/>
      <c r="O1506" s="48"/>
    </row>
    <row r="1507" spans="12:15" x14ac:dyDescent="0.2">
      <c r="L1507" s="18"/>
      <c r="M1507" s="18"/>
      <c r="N1507" s="48"/>
      <c r="O1507" s="48"/>
    </row>
    <row r="1508" spans="12:15" x14ac:dyDescent="0.2">
      <c r="L1508" s="18"/>
      <c r="M1508" s="18"/>
      <c r="N1508" s="48"/>
      <c r="O1508" s="48"/>
    </row>
    <row r="1509" spans="12:15" x14ac:dyDescent="0.2">
      <c r="L1509" s="18"/>
      <c r="M1509" s="18"/>
      <c r="N1509" s="48"/>
      <c r="O1509" s="48"/>
    </row>
    <row r="1510" spans="12:15" x14ac:dyDescent="0.2">
      <c r="L1510" s="18"/>
      <c r="M1510" s="18"/>
      <c r="N1510" s="48"/>
      <c r="O1510" s="48"/>
    </row>
    <row r="1511" spans="12:15" x14ac:dyDescent="0.2">
      <c r="L1511" s="18"/>
      <c r="M1511" s="18"/>
      <c r="N1511" s="48"/>
      <c r="O1511" s="48"/>
    </row>
    <row r="1512" spans="12:15" x14ac:dyDescent="0.2">
      <c r="L1512" s="18"/>
      <c r="M1512" s="18"/>
      <c r="N1512" s="48"/>
      <c r="O1512" s="48"/>
    </row>
    <row r="1513" spans="12:15" x14ac:dyDescent="0.2">
      <c r="L1513" s="18"/>
      <c r="M1513" s="18"/>
      <c r="N1513" s="48"/>
      <c r="O1513" s="48"/>
    </row>
    <row r="1514" spans="12:15" x14ac:dyDescent="0.2">
      <c r="L1514" s="18"/>
      <c r="M1514" s="18"/>
      <c r="N1514" s="48"/>
      <c r="O1514" s="48"/>
    </row>
    <row r="1515" spans="12:15" x14ac:dyDescent="0.2">
      <c r="L1515" s="18"/>
      <c r="M1515" s="18"/>
      <c r="N1515" s="48"/>
      <c r="O1515" s="48"/>
    </row>
    <row r="1516" spans="12:15" x14ac:dyDescent="0.2">
      <c r="L1516" s="18"/>
      <c r="M1516" s="18"/>
      <c r="N1516" s="48"/>
      <c r="O1516" s="48"/>
    </row>
    <row r="1517" spans="12:15" x14ac:dyDescent="0.2">
      <c r="L1517" s="18"/>
      <c r="M1517" s="18"/>
      <c r="N1517" s="48"/>
      <c r="O1517" s="48"/>
    </row>
    <row r="1518" spans="12:15" x14ac:dyDescent="0.2">
      <c r="L1518" s="18"/>
      <c r="M1518" s="18"/>
      <c r="N1518" s="48"/>
      <c r="O1518" s="48"/>
    </row>
    <row r="1519" spans="12:15" x14ac:dyDescent="0.2">
      <c r="L1519" s="18"/>
      <c r="M1519" s="18"/>
      <c r="N1519" s="48"/>
      <c r="O1519" s="48"/>
    </row>
    <row r="1520" spans="12:15" x14ac:dyDescent="0.2">
      <c r="L1520" s="18"/>
      <c r="M1520" s="18"/>
      <c r="N1520" s="48"/>
      <c r="O1520" s="48"/>
    </row>
    <row r="1521" spans="12:15" x14ac:dyDescent="0.2">
      <c r="L1521" s="18"/>
      <c r="M1521" s="18"/>
      <c r="N1521" s="48"/>
      <c r="O1521" s="48"/>
    </row>
    <row r="1522" spans="12:15" x14ac:dyDescent="0.2">
      <c r="L1522" s="18"/>
      <c r="M1522" s="18"/>
      <c r="N1522" s="48"/>
      <c r="O1522" s="48"/>
    </row>
    <row r="1523" spans="12:15" x14ac:dyDescent="0.2">
      <c r="L1523" s="18"/>
      <c r="M1523" s="18"/>
      <c r="N1523" s="48"/>
      <c r="O1523" s="48"/>
    </row>
    <row r="1524" spans="12:15" x14ac:dyDescent="0.2">
      <c r="L1524" s="18"/>
      <c r="M1524" s="18"/>
      <c r="N1524" s="48"/>
      <c r="O1524" s="48"/>
    </row>
    <row r="1525" spans="12:15" x14ac:dyDescent="0.2">
      <c r="L1525" s="18"/>
      <c r="M1525" s="18"/>
      <c r="N1525" s="48"/>
      <c r="O1525" s="48"/>
    </row>
    <row r="1526" spans="12:15" x14ac:dyDescent="0.2">
      <c r="L1526" s="18"/>
      <c r="M1526" s="18"/>
      <c r="N1526" s="48"/>
      <c r="O1526" s="48"/>
    </row>
    <row r="1527" spans="12:15" x14ac:dyDescent="0.2">
      <c r="L1527" s="18"/>
      <c r="M1527" s="18"/>
      <c r="N1527" s="48"/>
      <c r="O1527" s="48"/>
    </row>
    <row r="1528" spans="12:15" x14ac:dyDescent="0.2">
      <c r="L1528" s="18"/>
      <c r="M1528" s="18"/>
      <c r="N1528" s="48"/>
      <c r="O1528" s="48"/>
    </row>
    <row r="1529" spans="12:15" x14ac:dyDescent="0.2">
      <c r="L1529" s="18"/>
      <c r="M1529" s="18"/>
      <c r="N1529" s="48"/>
      <c r="O1529" s="48"/>
    </row>
    <row r="1530" spans="12:15" x14ac:dyDescent="0.2">
      <c r="L1530" s="18"/>
      <c r="M1530" s="18"/>
      <c r="N1530" s="48"/>
      <c r="O1530" s="48"/>
    </row>
    <row r="1531" spans="12:15" x14ac:dyDescent="0.2">
      <c r="L1531" s="18"/>
      <c r="M1531" s="18"/>
      <c r="N1531" s="48"/>
      <c r="O1531" s="48"/>
    </row>
    <row r="1532" spans="12:15" x14ac:dyDescent="0.2">
      <c r="L1532" s="18"/>
      <c r="M1532" s="18"/>
      <c r="N1532" s="48"/>
      <c r="O1532" s="48"/>
    </row>
    <row r="1533" spans="12:15" x14ac:dyDescent="0.2">
      <c r="L1533" s="18"/>
      <c r="M1533" s="18"/>
      <c r="N1533" s="48"/>
      <c r="O1533" s="48"/>
    </row>
    <row r="1534" spans="12:15" x14ac:dyDescent="0.2">
      <c r="L1534" s="18"/>
      <c r="M1534" s="18"/>
      <c r="N1534" s="48"/>
      <c r="O1534" s="48"/>
    </row>
    <row r="1535" spans="12:15" x14ac:dyDescent="0.2">
      <c r="L1535" s="18"/>
      <c r="M1535" s="18"/>
      <c r="N1535" s="48"/>
      <c r="O1535" s="48"/>
    </row>
    <row r="1536" spans="12:15" x14ac:dyDescent="0.2">
      <c r="L1536" s="18"/>
      <c r="M1536" s="18"/>
      <c r="N1536" s="48"/>
      <c r="O1536" s="48"/>
    </row>
    <row r="1537" spans="12:15" x14ac:dyDescent="0.2">
      <c r="L1537" s="18"/>
      <c r="M1537" s="18"/>
      <c r="N1537" s="48"/>
      <c r="O1537" s="48"/>
    </row>
    <row r="1538" spans="12:15" x14ac:dyDescent="0.2">
      <c r="L1538" s="18"/>
      <c r="M1538" s="18"/>
      <c r="N1538" s="48"/>
      <c r="O1538" s="48"/>
    </row>
    <row r="1539" spans="12:15" x14ac:dyDescent="0.2">
      <c r="L1539" s="18"/>
      <c r="M1539" s="18"/>
      <c r="N1539" s="48"/>
      <c r="O1539" s="48"/>
    </row>
    <row r="1540" spans="12:15" x14ac:dyDescent="0.2">
      <c r="L1540" s="18"/>
      <c r="M1540" s="18"/>
      <c r="N1540" s="48"/>
      <c r="O1540" s="48"/>
    </row>
    <row r="1541" spans="12:15" x14ac:dyDescent="0.2">
      <c r="L1541" s="18"/>
      <c r="M1541" s="18"/>
      <c r="N1541" s="48"/>
      <c r="O1541" s="48"/>
    </row>
    <row r="1542" spans="12:15" x14ac:dyDescent="0.2">
      <c r="L1542" s="18"/>
      <c r="M1542" s="18"/>
      <c r="N1542" s="48"/>
      <c r="O1542" s="48"/>
    </row>
    <row r="1543" spans="12:15" x14ac:dyDescent="0.2">
      <c r="L1543" s="18"/>
      <c r="M1543" s="18"/>
      <c r="N1543" s="48"/>
      <c r="O1543" s="48"/>
    </row>
    <row r="1544" spans="12:15" x14ac:dyDescent="0.2">
      <c r="L1544" s="18"/>
      <c r="M1544" s="18"/>
      <c r="N1544" s="48"/>
      <c r="O1544" s="48"/>
    </row>
    <row r="1545" spans="12:15" x14ac:dyDescent="0.2">
      <c r="L1545" s="18"/>
      <c r="M1545" s="18"/>
      <c r="N1545" s="48"/>
      <c r="O1545" s="48"/>
    </row>
    <row r="1546" spans="12:15" x14ac:dyDescent="0.2">
      <c r="L1546" s="18"/>
      <c r="M1546" s="18"/>
      <c r="N1546" s="48"/>
      <c r="O1546" s="48"/>
    </row>
    <row r="1547" spans="12:15" x14ac:dyDescent="0.2">
      <c r="L1547" s="18"/>
      <c r="M1547" s="18"/>
      <c r="N1547" s="48"/>
      <c r="O1547" s="48"/>
    </row>
    <row r="1548" spans="12:15" x14ac:dyDescent="0.2">
      <c r="L1548" s="18"/>
      <c r="M1548" s="18"/>
      <c r="N1548" s="48"/>
      <c r="O1548" s="48"/>
    </row>
    <row r="1549" spans="12:15" x14ac:dyDescent="0.2">
      <c r="L1549" s="18"/>
      <c r="M1549" s="18"/>
      <c r="N1549" s="48"/>
      <c r="O1549" s="48"/>
    </row>
    <row r="1550" spans="12:15" x14ac:dyDescent="0.2">
      <c r="L1550" s="18"/>
      <c r="M1550" s="18"/>
      <c r="N1550" s="48"/>
      <c r="O1550" s="48"/>
    </row>
    <row r="1551" spans="12:15" x14ac:dyDescent="0.2">
      <c r="L1551" s="18"/>
      <c r="M1551" s="18"/>
      <c r="N1551" s="48"/>
      <c r="O1551" s="48"/>
    </row>
    <row r="1552" spans="12:15" x14ac:dyDescent="0.2">
      <c r="L1552" s="18"/>
      <c r="M1552" s="18"/>
      <c r="N1552" s="48"/>
      <c r="O1552" s="48"/>
    </row>
    <row r="1553" spans="12:15" x14ac:dyDescent="0.2">
      <c r="L1553" s="18"/>
      <c r="M1553" s="18"/>
      <c r="N1553" s="48"/>
      <c r="O1553" s="48"/>
    </row>
    <row r="1554" spans="12:15" x14ac:dyDescent="0.2">
      <c r="L1554" s="18"/>
      <c r="M1554" s="18"/>
      <c r="N1554" s="48"/>
      <c r="O1554" s="48"/>
    </row>
    <row r="1555" spans="12:15" x14ac:dyDescent="0.2">
      <c r="L1555" s="18"/>
      <c r="M1555" s="18"/>
      <c r="N1555" s="48"/>
      <c r="O1555" s="48"/>
    </row>
    <row r="1556" spans="12:15" x14ac:dyDescent="0.2">
      <c r="L1556" s="18"/>
      <c r="M1556" s="18"/>
      <c r="N1556" s="48"/>
      <c r="O1556" s="48"/>
    </row>
    <row r="1557" spans="12:15" x14ac:dyDescent="0.2">
      <c r="L1557" s="18"/>
      <c r="M1557" s="18"/>
      <c r="N1557" s="48"/>
      <c r="O1557" s="48"/>
    </row>
    <row r="1558" spans="12:15" x14ac:dyDescent="0.2">
      <c r="L1558" s="18"/>
      <c r="M1558" s="18"/>
      <c r="N1558" s="48"/>
      <c r="O1558" s="48"/>
    </row>
    <row r="1559" spans="12:15" x14ac:dyDescent="0.2">
      <c r="L1559" s="18"/>
      <c r="M1559" s="18"/>
      <c r="N1559" s="48"/>
      <c r="O1559" s="48"/>
    </row>
    <row r="1560" spans="12:15" x14ac:dyDescent="0.2">
      <c r="L1560" s="18"/>
      <c r="M1560" s="18"/>
      <c r="N1560" s="48"/>
      <c r="O1560" s="48"/>
    </row>
    <row r="1561" spans="12:15" x14ac:dyDescent="0.2">
      <c r="L1561" s="18"/>
      <c r="M1561" s="18"/>
      <c r="N1561" s="48"/>
      <c r="O1561" s="48"/>
    </row>
    <row r="1562" spans="12:15" x14ac:dyDescent="0.2">
      <c r="L1562" s="18"/>
      <c r="M1562" s="18"/>
      <c r="N1562" s="48"/>
      <c r="O1562" s="48"/>
    </row>
    <row r="1563" spans="12:15" x14ac:dyDescent="0.2">
      <c r="L1563" s="18"/>
      <c r="M1563" s="18"/>
      <c r="N1563" s="48"/>
      <c r="O1563" s="48"/>
    </row>
    <row r="1564" spans="12:15" x14ac:dyDescent="0.2">
      <c r="L1564" s="18"/>
      <c r="M1564" s="18"/>
      <c r="N1564" s="48"/>
      <c r="O1564" s="48"/>
    </row>
    <row r="1565" spans="12:15" x14ac:dyDescent="0.2">
      <c r="L1565" s="18"/>
      <c r="M1565" s="18"/>
      <c r="N1565" s="48"/>
      <c r="O1565" s="48"/>
    </row>
    <row r="1566" spans="12:15" x14ac:dyDescent="0.2">
      <c r="L1566" s="18"/>
      <c r="M1566" s="18"/>
      <c r="N1566" s="48"/>
      <c r="O1566" s="48"/>
    </row>
    <row r="1567" spans="12:15" x14ac:dyDescent="0.2">
      <c r="L1567" s="18"/>
      <c r="M1567" s="18"/>
      <c r="N1567" s="48"/>
      <c r="O1567" s="48"/>
    </row>
    <row r="1568" spans="12:15" x14ac:dyDescent="0.2">
      <c r="L1568" s="18"/>
      <c r="M1568" s="18"/>
      <c r="N1568" s="48"/>
      <c r="O1568" s="48"/>
    </row>
    <row r="1569" spans="12:15" x14ac:dyDescent="0.2">
      <c r="L1569" s="18"/>
      <c r="M1569" s="18"/>
      <c r="N1569" s="48"/>
      <c r="O1569" s="48"/>
    </row>
    <row r="1570" spans="12:15" x14ac:dyDescent="0.2">
      <c r="L1570" s="18"/>
      <c r="M1570" s="18"/>
      <c r="N1570" s="48"/>
      <c r="O1570" s="48"/>
    </row>
    <row r="1571" spans="12:15" x14ac:dyDescent="0.2">
      <c r="L1571" s="18"/>
      <c r="M1571" s="18"/>
      <c r="N1571" s="48"/>
      <c r="O1571" s="48"/>
    </row>
    <row r="1572" spans="12:15" x14ac:dyDescent="0.2">
      <c r="L1572" s="18"/>
      <c r="M1572" s="18"/>
      <c r="N1572" s="48"/>
      <c r="O1572" s="48"/>
    </row>
    <row r="1573" spans="12:15" x14ac:dyDescent="0.2">
      <c r="L1573" s="18"/>
      <c r="M1573" s="18"/>
      <c r="N1573" s="48"/>
      <c r="O1573" s="48"/>
    </row>
    <row r="1574" spans="12:15" x14ac:dyDescent="0.2">
      <c r="L1574" s="18"/>
      <c r="M1574" s="18"/>
      <c r="N1574" s="48"/>
      <c r="O1574" s="48"/>
    </row>
    <row r="1575" spans="12:15" x14ac:dyDescent="0.2">
      <c r="L1575" s="18"/>
      <c r="M1575" s="18"/>
      <c r="N1575" s="48"/>
      <c r="O1575" s="48"/>
    </row>
    <row r="1576" spans="12:15" x14ac:dyDescent="0.2">
      <c r="L1576" s="18"/>
      <c r="M1576" s="18"/>
      <c r="N1576" s="48"/>
      <c r="O1576" s="48"/>
    </row>
    <row r="1577" spans="12:15" x14ac:dyDescent="0.2">
      <c r="L1577" s="18"/>
      <c r="M1577" s="18"/>
      <c r="N1577" s="48"/>
      <c r="O1577" s="48"/>
    </row>
    <row r="1578" spans="12:15" x14ac:dyDescent="0.2">
      <c r="L1578" s="18"/>
      <c r="M1578" s="18"/>
      <c r="N1578" s="48"/>
      <c r="O1578" s="48"/>
    </row>
    <row r="1579" spans="12:15" x14ac:dyDescent="0.2">
      <c r="L1579" s="18"/>
      <c r="M1579" s="18"/>
      <c r="N1579" s="48"/>
      <c r="O1579" s="48"/>
    </row>
    <row r="1580" spans="12:15" x14ac:dyDescent="0.2">
      <c r="L1580" s="18"/>
      <c r="M1580" s="18"/>
      <c r="N1580" s="48"/>
      <c r="O1580" s="48"/>
    </row>
    <row r="1581" spans="12:15" x14ac:dyDescent="0.2">
      <c r="L1581" s="18"/>
      <c r="M1581" s="18"/>
      <c r="N1581" s="48"/>
      <c r="O1581" s="48"/>
    </row>
    <row r="1582" spans="12:15" x14ac:dyDescent="0.2">
      <c r="L1582" s="18"/>
      <c r="M1582" s="18"/>
      <c r="N1582" s="48"/>
      <c r="O1582" s="48"/>
    </row>
    <row r="1583" spans="12:15" x14ac:dyDescent="0.2">
      <c r="L1583" s="18"/>
      <c r="M1583" s="18"/>
      <c r="N1583" s="48"/>
      <c r="O1583" s="48"/>
    </row>
    <row r="1584" spans="12:15" x14ac:dyDescent="0.2">
      <c r="L1584" s="18"/>
      <c r="M1584" s="18"/>
      <c r="N1584" s="48"/>
      <c r="O1584" s="48"/>
    </row>
    <row r="1585" spans="12:15" x14ac:dyDescent="0.2">
      <c r="L1585" s="18"/>
      <c r="M1585" s="18"/>
      <c r="N1585" s="48"/>
      <c r="O1585" s="48"/>
    </row>
    <row r="1586" spans="12:15" x14ac:dyDescent="0.2">
      <c r="L1586" s="18"/>
      <c r="M1586" s="18"/>
      <c r="N1586" s="48"/>
      <c r="O1586" s="48"/>
    </row>
    <row r="1587" spans="12:15" x14ac:dyDescent="0.2">
      <c r="L1587" s="18"/>
      <c r="M1587" s="18"/>
      <c r="N1587" s="48"/>
      <c r="O1587" s="48"/>
    </row>
    <row r="1588" spans="12:15" x14ac:dyDescent="0.2">
      <c r="L1588" s="18"/>
      <c r="M1588" s="18"/>
      <c r="N1588" s="48"/>
      <c r="O1588" s="48"/>
    </row>
    <row r="1589" spans="12:15" x14ac:dyDescent="0.2">
      <c r="L1589" s="18"/>
      <c r="M1589" s="18"/>
      <c r="N1589" s="48"/>
      <c r="O1589" s="48"/>
    </row>
    <row r="1590" spans="12:15" x14ac:dyDescent="0.2">
      <c r="L1590" s="18"/>
      <c r="M1590" s="18"/>
      <c r="N1590" s="48"/>
      <c r="O1590" s="48"/>
    </row>
    <row r="1591" spans="12:15" x14ac:dyDescent="0.2">
      <c r="L1591" s="18"/>
      <c r="M1591" s="18"/>
      <c r="N1591" s="48"/>
      <c r="O1591" s="48"/>
    </row>
    <row r="1592" spans="12:15" x14ac:dyDescent="0.2">
      <c r="L1592" s="18"/>
      <c r="M1592" s="18"/>
      <c r="N1592" s="48"/>
      <c r="O1592" s="48"/>
    </row>
    <row r="1593" spans="12:15" x14ac:dyDescent="0.2">
      <c r="L1593" s="18"/>
      <c r="M1593" s="18"/>
      <c r="N1593" s="48"/>
      <c r="O1593" s="48"/>
    </row>
    <row r="1594" spans="12:15" x14ac:dyDescent="0.2">
      <c r="L1594" s="18"/>
      <c r="M1594" s="18"/>
      <c r="N1594" s="48"/>
      <c r="O1594" s="48"/>
    </row>
    <row r="1595" spans="12:15" x14ac:dyDescent="0.2">
      <c r="L1595" s="18"/>
      <c r="M1595" s="18"/>
      <c r="N1595" s="48"/>
      <c r="O1595" s="48"/>
    </row>
    <row r="1596" spans="12:15" x14ac:dyDescent="0.2">
      <c r="L1596" s="18"/>
      <c r="M1596" s="18"/>
      <c r="N1596" s="48"/>
      <c r="O1596" s="48"/>
    </row>
    <row r="1597" spans="12:15" x14ac:dyDescent="0.2">
      <c r="L1597" s="18"/>
      <c r="M1597" s="18"/>
      <c r="N1597" s="48"/>
      <c r="O1597" s="48"/>
    </row>
    <row r="1598" spans="12:15" x14ac:dyDescent="0.2">
      <c r="L1598" s="18"/>
      <c r="M1598" s="18"/>
      <c r="N1598" s="48"/>
      <c r="O1598" s="48"/>
    </row>
    <row r="1599" spans="12:15" x14ac:dyDescent="0.2">
      <c r="L1599" s="18"/>
      <c r="M1599" s="18"/>
      <c r="N1599" s="48"/>
      <c r="O1599" s="48"/>
    </row>
    <row r="1600" spans="12:15" x14ac:dyDescent="0.2">
      <c r="L1600" s="18"/>
      <c r="M1600" s="18"/>
      <c r="N1600" s="48"/>
      <c r="O1600" s="48"/>
    </row>
    <row r="1601" spans="12:15" x14ac:dyDescent="0.2">
      <c r="L1601" s="18"/>
      <c r="M1601" s="18"/>
      <c r="N1601" s="48"/>
      <c r="O1601" s="48"/>
    </row>
    <row r="1602" spans="12:15" x14ac:dyDescent="0.2">
      <c r="L1602" s="18"/>
      <c r="M1602" s="18"/>
      <c r="N1602" s="48"/>
      <c r="O1602" s="48"/>
    </row>
    <row r="1603" spans="12:15" x14ac:dyDescent="0.2">
      <c r="L1603" s="18"/>
      <c r="M1603" s="18"/>
      <c r="N1603" s="48"/>
      <c r="O1603" s="48"/>
    </row>
    <row r="1604" spans="12:15" x14ac:dyDescent="0.2">
      <c r="L1604" s="18"/>
      <c r="M1604" s="18"/>
      <c r="N1604" s="48"/>
      <c r="O1604" s="48"/>
    </row>
    <row r="1605" spans="12:15" x14ac:dyDescent="0.2">
      <c r="L1605" s="18"/>
      <c r="M1605" s="18"/>
      <c r="N1605" s="48"/>
      <c r="O1605" s="48"/>
    </row>
    <row r="1606" spans="12:15" x14ac:dyDescent="0.2">
      <c r="L1606" s="18"/>
      <c r="M1606" s="18"/>
      <c r="N1606" s="48"/>
      <c r="O1606" s="48"/>
    </row>
    <row r="1607" spans="12:15" x14ac:dyDescent="0.2">
      <c r="L1607" s="18"/>
      <c r="M1607" s="18"/>
      <c r="N1607" s="48"/>
      <c r="O1607" s="48"/>
    </row>
    <row r="1608" spans="12:15" x14ac:dyDescent="0.2">
      <c r="L1608" s="18"/>
      <c r="M1608" s="18"/>
      <c r="N1608" s="48"/>
      <c r="O1608" s="48"/>
    </row>
    <row r="1609" spans="12:15" x14ac:dyDescent="0.2">
      <c r="L1609" s="18"/>
      <c r="M1609" s="18"/>
      <c r="N1609" s="48"/>
      <c r="O1609" s="48"/>
    </row>
    <row r="1610" spans="12:15" x14ac:dyDescent="0.2">
      <c r="L1610" s="18"/>
      <c r="M1610" s="18"/>
      <c r="N1610" s="48"/>
      <c r="O1610" s="48"/>
    </row>
    <row r="1611" spans="12:15" x14ac:dyDescent="0.2">
      <c r="L1611" s="18"/>
      <c r="M1611" s="18"/>
      <c r="N1611" s="48"/>
      <c r="O1611" s="48"/>
    </row>
    <row r="1612" spans="12:15" x14ac:dyDescent="0.2">
      <c r="L1612" s="18"/>
      <c r="M1612" s="18"/>
      <c r="N1612" s="48"/>
      <c r="O1612" s="48"/>
    </row>
    <row r="1613" spans="12:15" x14ac:dyDescent="0.2">
      <c r="L1613" s="18"/>
      <c r="M1613" s="18"/>
      <c r="N1613" s="48"/>
      <c r="O1613" s="48"/>
    </row>
    <row r="1614" spans="12:15" x14ac:dyDescent="0.2">
      <c r="L1614" s="18"/>
      <c r="M1614" s="18"/>
      <c r="N1614" s="48"/>
      <c r="O1614" s="48"/>
    </row>
    <row r="1615" spans="12:15" x14ac:dyDescent="0.2">
      <c r="L1615" s="18"/>
      <c r="M1615" s="18"/>
      <c r="N1615" s="48"/>
      <c r="O1615" s="48"/>
    </row>
    <row r="1616" spans="12:15" x14ac:dyDescent="0.2">
      <c r="L1616" s="18"/>
      <c r="M1616" s="18"/>
      <c r="N1616" s="48"/>
      <c r="O1616" s="48"/>
    </row>
    <row r="1617" spans="12:15" x14ac:dyDescent="0.2">
      <c r="L1617" s="18"/>
      <c r="M1617" s="18"/>
      <c r="N1617" s="48"/>
      <c r="O1617" s="48"/>
    </row>
    <row r="1618" spans="12:15" x14ac:dyDescent="0.2">
      <c r="L1618" s="18"/>
      <c r="M1618" s="18"/>
      <c r="N1618" s="48"/>
      <c r="O1618" s="48"/>
    </row>
    <row r="1619" spans="12:15" x14ac:dyDescent="0.2">
      <c r="L1619" s="18"/>
      <c r="M1619" s="18"/>
      <c r="N1619" s="48"/>
      <c r="O1619" s="48"/>
    </row>
    <row r="1620" spans="12:15" x14ac:dyDescent="0.2">
      <c r="L1620" s="18"/>
      <c r="M1620" s="18"/>
      <c r="N1620" s="48"/>
      <c r="O1620" s="48"/>
    </row>
    <row r="1621" spans="12:15" x14ac:dyDescent="0.2">
      <c r="L1621" s="18"/>
      <c r="M1621" s="18"/>
      <c r="N1621" s="48"/>
      <c r="O1621" s="48"/>
    </row>
    <row r="1622" spans="12:15" x14ac:dyDescent="0.2">
      <c r="L1622" s="18"/>
      <c r="M1622" s="18"/>
      <c r="N1622" s="48"/>
      <c r="O1622" s="48"/>
    </row>
    <row r="1623" spans="12:15" x14ac:dyDescent="0.2">
      <c r="L1623" s="18"/>
      <c r="M1623" s="18"/>
      <c r="N1623" s="48"/>
      <c r="O1623" s="48"/>
    </row>
    <row r="1624" spans="12:15" x14ac:dyDescent="0.2">
      <c r="L1624" s="18"/>
      <c r="M1624" s="18"/>
      <c r="N1624" s="48"/>
      <c r="O1624" s="48"/>
    </row>
    <row r="1625" spans="12:15" x14ac:dyDescent="0.2">
      <c r="L1625" s="18"/>
      <c r="M1625" s="18"/>
      <c r="N1625" s="48"/>
      <c r="O1625" s="48"/>
    </row>
    <row r="1626" spans="12:15" x14ac:dyDescent="0.2">
      <c r="L1626" s="18"/>
      <c r="M1626" s="18"/>
      <c r="N1626" s="48"/>
      <c r="O1626" s="48"/>
    </row>
    <row r="1627" spans="12:15" x14ac:dyDescent="0.2">
      <c r="L1627" s="18"/>
      <c r="M1627" s="18"/>
      <c r="N1627" s="48"/>
      <c r="O1627" s="48"/>
    </row>
    <row r="1628" spans="12:15" x14ac:dyDescent="0.2">
      <c r="L1628" s="18"/>
      <c r="M1628" s="18"/>
      <c r="N1628" s="48"/>
      <c r="O1628" s="48"/>
    </row>
    <row r="1629" spans="12:15" x14ac:dyDescent="0.2">
      <c r="L1629" s="18"/>
      <c r="M1629" s="18"/>
      <c r="N1629" s="48"/>
      <c r="O1629" s="48"/>
    </row>
    <row r="1630" spans="12:15" x14ac:dyDescent="0.2">
      <c r="L1630" s="18"/>
      <c r="M1630" s="18"/>
      <c r="N1630" s="48"/>
      <c r="O1630" s="48"/>
    </row>
    <row r="1631" spans="12:15" x14ac:dyDescent="0.2">
      <c r="L1631" s="18"/>
      <c r="M1631" s="18"/>
      <c r="N1631" s="48"/>
      <c r="O1631" s="48"/>
    </row>
    <row r="1632" spans="12:15" x14ac:dyDescent="0.2">
      <c r="L1632" s="18"/>
      <c r="M1632" s="18"/>
      <c r="N1632" s="48"/>
      <c r="O1632" s="48"/>
    </row>
    <row r="1633" spans="12:15" x14ac:dyDescent="0.2">
      <c r="L1633" s="18"/>
      <c r="M1633" s="18"/>
      <c r="N1633" s="48"/>
      <c r="O1633" s="48"/>
    </row>
    <row r="1634" spans="12:15" x14ac:dyDescent="0.2">
      <c r="L1634" s="18"/>
      <c r="M1634" s="18"/>
      <c r="N1634" s="48"/>
      <c r="O1634" s="48"/>
    </row>
    <row r="1635" spans="12:15" x14ac:dyDescent="0.2">
      <c r="L1635" s="18"/>
      <c r="M1635" s="18"/>
      <c r="N1635" s="48"/>
      <c r="O1635" s="48"/>
    </row>
    <row r="1636" spans="12:15" x14ac:dyDescent="0.2">
      <c r="L1636" s="18"/>
      <c r="M1636" s="18"/>
      <c r="N1636" s="48"/>
      <c r="O1636" s="48"/>
    </row>
    <row r="1637" spans="12:15" x14ac:dyDescent="0.2">
      <c r="L1637" s="18"/>
      <c r="M1637" s="18"/>
      <c r="N1637" s="48"/>
      <c r="O1637" s="48"/>
    </row>
    <row r="1638" spans="12:15" x14ac:dyDescent="0.2">
      <c r="L1638" s="18"/>
      <c r="M1638" s="18"/>
      <c r="N1638" s="48"/>
      <c r="O1638" s="48"/>
    </row>
    <row r="1639" spans="12:15" x14ac:dyDescent="0.2">
      <c r="L1639" s="18"/>
      <c r="M1639" s="18"/>
      <c r="N1639" s="48"/>
      <c r="O1639" s="48"/>
    </row>
    <row r="1640" spans="12:15" x14ac:dyDescent="0.2">
      <c r="L1640" s="18"/>
      <c r="M1640" s="18"/>
      <c r="N1640" s="48"/>
      <c r="O1640" s="48"/>
    </row>
    <row r="1641" spans="12:15" x14ac:dyDescent="0.2">
      <c r="L1641" s="18"/>
      <c r="M1641" s="18"/>
      <c r="N1641" s="48"/>
      <c r="O1641" s="48"/>
    </row>
    <row r="1642" spans="12:15" x14ac:dyDescent="0.2">
      <c r="L1642" s="18"/>
      <c r="M1642" s="18"/>
      <c r="N1642" s="48"/>
      <c r="O1642" s="48"/>
    </row>
    <row r="1643" spans="12:15" x14ac:dyDescent="0.2">
      <c r="L1643" s="18"/>
      <c r="M1643" s="18"/>
      <c r="N1643" s="48"/>
      <c r="O1643" s="48"/>
    </row>
    <row r="1644" spans="12:15" x14ac:dyDescent="0.2">
      <c r="L1644" s="18"/>
      <c r="M1644" s="18"/>
      <c r="N1644" s="48"/>
      <c r="O1644" s="48"/>
    </row>
    <row r="1645" spans="12:15" x14ac:dyDescent="0.2">
      <c r="L1645" s="18"/>
      <c r="M1645" s="18"/>
      <c r="N1645" s="48"/>
      <c r="O1645" s="48"/>
    </row>
    <row r="1646" spans="12:15" x14ac:dyDescent="0.2">
      <c r="L1646" s="18"/>
      <c r="M1646" s="18"/>
      <c r="N1646" s="48"/>
      <c r="O1646" s="48"/>
    </row>
    <row r="1647" spans="12:15" x14ac:dyDescent="0.2">
      <c r="L1647" s="18"/>
      <c r="M1647" s="18"/>
      <c r="N1647" s="48"/>
      <c r="O1647" s="48"/>
    </row>
    <row r="1648" spans="12:15" x14ac:dyDescent="0.2">
      <c r="L1648" s="18"/>
      <c r="M1648" s="18"/>
      <c r="N1648" s="48"/>
      <c r="O1648" s="48"/>
    </row>
    <row r="1649" spans="12:15" x14ac:dyDescent="0.2">
      <c r="L1649" s="18"/>
      <c r="M1649" s="18"/>
      <c r="N1649" s="48"/>
      <c r="O1649" s="48"/>
    </row>
    <row r="1650" spans="12:15" x14ac:dyDescent="0.2">
      <c r="L1650" s="18"/>
      <c r="M1650" s="18"/>
      <c r="N1650" s="48"/>
      <c r="O1650" s="48"/>
    </row>
    <row r="1651" spans="12:15" x14ac:dyDescent="0.2">
      <c r="L1651" s="18"/>
      <c r="M1651" s="18"/>
      <c r="N1651" s="48"/>
      <c r="O1651" s="48"/>
    </row>
    <row r="1652" spans="12:15" x14ac:dyDescent="0.2">
      <c r="L1652" s="18"/>
      <c r="M1652" s="18"/>
      <c r="N1652" s="48"/>
      <c r="O1652" s="48"/>
    </row>
    <row r="1653" spans="12:15" x14ac:dyDescent="0.2">
      <c r="L1653" s="18"/>
      <c r="M1653" s="18"/>
      <c r="N1653" s="48"/>
      <c r="O1653" s="48"/>
    </row>
    <row r="1654" spans="12:15" x14ac:dyDescent="0.2">
      <c r="L1654" s="18"/>
      <c r="M1654" s="18"/>
      <c r="N1654" s="48"/>
      <c r="O1654" s="48"/>
    </row>
    <row r="1655" spans="12:15" x14ac:dyDescent="0.2">
      <c r="L1655" s="18"/>
      <c r="M1655" s="18"/>
      <c r="N1655" s="48"/>
      <c r="O1655" s="48"/>
    </row>
    <row r="1656" spans="12:15" x14ac:dyDescent="0.2">
      <c r="L1656" s="18"/>
      <c r="M1656" s="18"/>
      <c r="N1656" s="48"/>
      <c r="O1656" s="48"/>
    </row>
    <row r="1657" spans="12:15" x14ac:dyDescent="0.2">
      <c r="L1657" s="18"/>
      <c r="M1657" s="18"/>
      <c r="N1657" s="48"/>
      <c r="O1657" s="48"/>
    </row>
    <row r="1658" spans="12:15" x14ac:dyDescent="0.2">
      <c r="L1658" s="18"/>
      <c r="M1658" s="18"/>
      <c r="N1658" s="48"/>
      <c r="O1658" s="48"/>
    </row>
    <row r="1659" spans="12:15" x14ac:dyDescent="0.2">
      <c r="L1659" s="18"/>
      <c r="M1659" s="18"/>
      <c r="N1659" s="48"/>
      <c r="O1659" s="48"/>
    </row>
    <row r="1660" spans="12:15" x14ac:dyDescent="0.2">
      <c r="L1660" s="18"/>
      <c r="M1660" s="18"/>
      <c r="N1660" s="48"/>
      <c r="O1660" s="48"/>
    </row>
    <row r="1661" spans="12:15" x14ac:dyDescent="0.2">
      <c r="L1661" s="18"/>
      <c r="M1661" s="18"/>
      <c r="N1661" s="48"/>
      <c r="O1661" s="48"/>
    </row>
    <row r="1662" spans="12:15" x14ac:dyDescent="0.2">
      <c r="L1662" s="18"/>
      <c r="M1662" s="18"/>
      <c r="N1662" s="48"/>
      <c r="O1662" s="48"/>
    </row>
    <row r="1663" spans="12:15" x14ac:dyDescent="0.2">
      <c r="L1663" s="18"/>
      <c r="M1663" s="18"/>
      <c r="N1663" s="48"/>
      <c r="O1663" s="48"/>
    </row>
    <row r="1664" spans="12:15" x14ac:dyDescent="0.2">
      <c r="L1664" s="18"/>
      <c r="M1664" s="18"/>
      <c r="N1664" s="48"/>
      <c r="O1664" s="48"/>
    </row>
    <row r="1665" spans="12:15" x14ac:dyDescent="0.2">
      <c r="L1665" s="18"/>
      <c r="M1665" s="18"/>
      <c r="N1665" s="48"/>
      <c r="O1665" s="48"/>
    </row>
    <row r="1666" spans="12:15" x14ac:dyDescent="0.2">
      <c r="L1666" s="18"/>
      <c r="M1666" s="18"/>
      <c r="N1666" s="48"/>
      <c r="O1666" s="48"/>
    </row>
    <row r="1667" spans="12:15" x14ac:dyDescent="0.2">
      <c r="L1667" s="18"/>
      <c r="M1667" s="18"/>
      <c r="N1667" s="48"/>
      <c r="O1667" s="48"/>
    </row>
    <row r="1668" spans="12:15" x14ac:dyDescent="0.2">
      <c r="L1668" s="18"/>
      <c r="M1668" s="18"/>
      <c r="N1668" s="48"/>
      <c r="O1668" s="48"/>
    </row>
    <row r="1669" spans="12:15" x14ac:dyDescent="0.2">
      <c r="L1669" s="18"/>
      <c r="M1669" s="18"/>
      <c r="N1669" s="48"/>
      <c r="O1669" s="48"/>
    </row>
    <row r="1670" spans="12:15" x14ac:dyDescent="0.2">
      <c r="L1670" s="18"/>
      <c r="M1670" s="18"/>
      <c r="N1670" s="48"/>
      <c r="O1670" s="48"/>
    </row>
    <row r="1671" spans="12:15" x14ac:dyDescent="0.2">
      <c r="L1671" s="18"/>
      <c r="M1671" s="18"/>
      <c r="N1671" s="48"/>
      <c r="O1671" s="48"/>
    </row>
    <row r="1672" spans="12:15" x14ac:dyDescent="0.2">
      <c r="L1672" s="18"/>
      <c r="M1672" s="18"/>
      <c r="N1672" s="48"/>
      <c r="O1672" s="48"/>
    </row>
    <row r="1673" spans="12:15" x14ac:dyDescent="0.2">
      <c r="L1673" s="18"/>
      <c r="M1673" s="18"/>
      <c r="N1673" s="48"/>
      <c r="O1673" s="48"/>
    </row>
    <row r="1674" spans="12:15" x14ac:dyDescent="0.2">
      <c r="L1674" s="18"/>
      <c r="M1674" s="18"/>
      <c r="N1674" s="48"/>
      <c r="O1674" s="48"/>
    </row>
    <row r="1675" spans="12:15" x14ac:dyDescent="0.2">
      <c r="L1675" s="18"/>
      <c r="M1675" s="18"/>
      <c r="N1675" s="48"/>
      <c r="O1675" s="48"/>
    </row>
    <row r="1676" spans="12:15" x14ac:dyDescent="0.2">
      <c r="L1676" s="18"/>
      <c r="M1676" s="18"/>
      <c r="N1676" s="48"/>
      <c r="O1676" s="48"/>
    </row>
    <row r="1677" spans="12:15" x14ac:dyDescent="0.2">
      <c r="L1677" s="18"/>
      <c r="M1677" s="18"/>
      <c r="N1677" s="48"/>
      <c r="O1677" s="48"/>
    </row>
    <row r="1678" spans="12:15" x14ac:dyDescent="0.2">
      <c r="L1678" s="18"/>
      <c r="M1678" s="18"/>
      <c r="N1678" s="48"/>
      <c r="O1678" s="48"/>
    </row>
    <row r="1679" spans="12:15" x14ac:dyDescent="0.2">
      <c r="L1679" s="18"/>
      <c r="M1679" s="18"/>
      <c r="N1679" s="48"/>
      <c r="O1679" s="48"/>
    </row>
    <row r="1680" spans="12:15" x14ac:dyDescent="0.2">
      <c r="L1680" s="18"/>
      <c r="M1680" s="18"/>
      <c r="N1680" s="48"/>
      <c r="O1680" s="48"/>
    </row>
    <row r="1681" spans="12:15" x14ac:dyDescent="0.2">
      <c r="L1681" s="18"/>
      <c r="M1681" s="18"/>
      <c r="N1681" s="48"/>
      <c r="O1681" s="48"/>
    </row>
    <row r="1682" spans="12:15" x14ac:dyDescent="0.2">
      <c r="L1682" s="18"/>
      <c r="M1682" s="18"/>
      <c r="N1682" s="48"/>
      <c r="O1682" s="48"/>
    </row>
    <row r="1683" spans="12:15" x14ac:dyDescent="0.2">
      <c r="L1683" s="18"/>
      <c r="M1683" s="18"/>
      <c r="N1683" s="48"/>
      <c r="O1683" s="48"/>
    </row>
    <row r="1684" spans="12:15" x14ac:dyDescent="0.2">
      <c r="L1684" s="18"/>
      <c r="M1684" s="18"/>
      <c r="N1684" s="48"/>
      <c r="O1684" s="48"/>
    </row>
    <row r="1685" spans="12:15" x14ac:dyDescent="0.2">
      <c r="L1685" s="18"/>
      <c r="M1685" s="18"/>
      <c r="N1685" s="48"/>
      <c r="O1685" s="48"/>
    </row>
    <row r="1686" spans="12:15" x14ac:dyDescent="0.2">
      <c r="L1686" s="18"/>
      <c r="M1686" s="18"/>
      <c r="N1686" s="48"/>
      <c r="O1686" s="48"/>
    </row>
    <row r="1687" spans="12:15" x14ac:dyDescent="0.2">
      <c r="L1687" s="18"/>
      <c r="M1687" s="18"/>
      <c r="N1687" s="48"/>
      <c r="O1687" s="48"/>
    </row>
    <row r="1688" spans="12:15" x14ac:dyDescent="0.2">
      <c r="L1688" s="18"/>
      <c r="M1688" s="18"/>
      <c r="N1688" s="48"/>
      <c r="O1688" s="48"/>
    </row>
    <row r="1689" spans="12:15" x14ac:dyDescent="0.2">
      <c r="L1689" s="18"/>
      <c r="M1689" s="18"/>
      <c r="N1689" s="48"/>
      <c r="O1689" s="48"/>
    </row>
    <row r="1690" spans="12:15" x14ac:dyDescent="0.2">
      <c r="L1690" s="18"/>
      <c r="M1690" s="18"/>
      <c r="N1690" s="48"/>
      <c r="O1690" s="48"/>
    </row>
    <row r="1691" spans="12:15" x14ac:dyDescent="0.2">
      <c r="L1691" s="18"/>
      <c r="M1691" s="18"/>
      <c r="N1691" s="48"/>
      <c r="O1691" s="48"/>
    </row>
    <row r="1692" spans="12:15" x14ac:dyDescent="0.2">
      <c r="L1692" s="18"/>
      <c r="M1692" s="18"/>
      <c r="N1692" s="48"/>
      <c r="O1692" s="48"/>
    </row>
    <row r="1693" spans="12:15" x14ac:dyDescent="0.2">
      <c r="L1693" s="18"/>
      <c r="M1693" s="18"/>
      <c r="N1693" s="48"/>
      <c r="O1693" s="48"/>
    </row>
    <row r="1694" spans="12:15" x14ac:dyDescent="0.2">
      <c r="L1694" s="18"/>
      <c r="M1694" s="18"/>
      <c r="N1694" s="48"/>
      <c r="O1694" s="48"/>
    </row>
    <row r="1695" spans="12:15" x14ac:dyDescent="0.2">
      <c r="L1695" s="18"/>
      <c r="M1695" s="18"/>
      <c r="N1695" s="48"/>
      <c r="O1695" s="48"/>
    </row>
    <row r="1696" spans="12:15" x14ac:dyDescent="0.2">
      <c r="L1696" s="18"/>
      <c r="M1696" s="18"/>
      <c r="N1696" s="48"/>
      <c r="O1696" s="48"/>
    </row>
    <row r="1697" spans="12:15" x14ac:dyDescent="0.2">
      <c r="L1697" s="18"/>
      <c r="M1697" s="18"/>
      <c r="N1697" s="48"/>
      <c r="O1697" s="48"/>
    </row>
    <row r="1698" spans="12:15" x14ac:dyDescent="0.2">
      <c r="L1698" s="18"/>
      <c r="M1698" s="18"/>
      <c r="N1698" s="48"/>
      <c r="O1698" s="48"/>
    </row>
    <row r="1699" spans="12:15" x14ac:dyDescent="0.2">
      <c r="L1699" s="18"/>
      <c r="M1699" s="18"/>
      <c r="N1699" s="48"/>
      <c r="O1699" s="48"/>
    </row>
    <row r="1700" spans="12:15" x14ac:dyDescent="0.2">
      <c r="L1700" s="18"/>
      <c r="M1700" s="18"/>
      <c r="N1700" s="48"/>
      <c r="O1700" s="48"/>
    </row>
    <row r="1701" spans="12:15" x14ac:dyDescent="0.2">
      <c r="L1701" s="18"/>
      <c r="M1701" s="18"/>
      <c r="N1701" s="48"/>
      <c r="O1701" s="48"/>
    </row>
    <row r="1702" spans="12:15" x14ac:dyDescent="0.2">
      <c r="L1702" s="18"/>
      <c r="M1702" s="18"/>
      <c r="N1702" s="48"/>
      <c r="O1702" s="48"/>
    </row>
    <row r="1703" spans="12:15" x14ac:dyDescent="0.2">
      <c r="L1703" s="18"/>
      <c r="M1703" s="18"/>
      <c r="N1703" s="48"/>
      <c r="O1703" s="48"/>
    </row>
    <row r="1704" spans="12:15" x14ac:dyDescent="0.2">
      <c r="L1704" s="18"/>
      <c r="M1704" s="18"/>
      <c r="N1704" s="48"/>
      <c r="O1704" s="48"/>
    </row>
    <row r="1705" spans="12:15" x14ac:dyDescent="0.2">
      <c r="L1705" s="18"/>
      <c r="M1705" s="18"/>
      <c r="N1705" s="48"/>
      <c r="O1705" s="48"/>
    </row>
    <row r="1706" spans="12:15" x14ac:dyDescent="0.2">
      <c r="L1706" s="18"/>
      <c r="M1706" s="18"/>
      <c r="N1706" s="48"/>
      <c r="O1706" s="48"/>
    </row>
    <row r="1707" spans="12:15" x14ac:dyDescent="0.2">
      <c r="L1707" s="18"/>
      <c r="M1707" s="18"/>
      <c r="N1707" s="48"/>
      <c r="O1707" s="48"/>
    </row>
    <row r="1708" spans="12:15" x14ac:dyDescent="0.2">
      <c r="L1708" s="18"/>
      <c r="M1708" s="18"/>
      <c r="N1708" s="48"/>
      <c r="O1708" s="48"/>
    </row>
    <row r="1709" spans="12:15" x14ac:dyDescent="0.2">
      <c r="L1709" s="18"/>
      <c r="M1709" s="18"/>
      <c r="N1709" s="48"/>
      <c r="O1709" s="48"/>
    </row>
    <row r="1710" spans="12:15" x14ac:dyDescent="0.2">
      <c r="L1710" s="18"/>
      <c r="M1710" s="18"/>
      <c r="N1710" s="48"/>
      <c r="O1710" s="48"/>
    </row>
    <row r="1711" spans="12:15" x14ac:dyDescent="0.2">
      <c r="L1711" s="18"/>
      <c r="M1711" s="18"/>
      <c r="N1711" s="48"/>
      <c r="O1711" s="48"/>
    </row>
    <row r="1712" spans="12:15" x14ac:dyDescent="0.2">
      <c r="L1712" s="18"/>
      <c r="M1712" s="18"/>
      <c r="N1712" s="48"/>
      <c r="O1712" s="48"/>
    </row>
    <row r="1713" spans="12:15" x14ac:dyDescent="0.2">
      <c r="L1713" s="18"/>
      <c r="M1713" s="18"/>
      <c r="N1713" s="48"/>
      <c r="O1713" s="48"/>
    </row>
    <row r="1714" spans="12:15" x14ac:dyDescent="0.2">
      <c r="L1714" s="18"/>
      <c r="M1714" s="18"/>
      <c r="N1714" s="48"/>
      <c r="O1714" s="48"/>
    </row>
    <row r="1715" spans="12:15" x14ac:dyDescent="0.2">
      <c r="L1715" s="18"/>
      <c r="M1715" s="18"/>
      <c r="N1715" s="48"/>
      <c r="O1715" s="48"/>
    </row>
    <row r="1716" spans="12:15" x14ac:dyDescent="0.2">
      <c r="L1716" s="18"/>
      <c r="M1716" s="18"/>
      <c r="N1716" s="48"/>
      <c r="O1716" s="48"/>
    </row>
    <row r="1717" spans="12:15" x14ac:dyDescent="0.2">
      <c r="L1717" s="18"/>
      <c r="M1717" s="18"/>
      <c r="N1717" s="48"/>
      <c r="O1717" s="48"/>
    </row>
    <row r="1718" spans="12:15" x14ac:dyDescent="0.2">
      <c r="L1718" s="18"/>
      <c r="M1718" s="18"/>
      <c r="N1718" s="48"/>
      <c r="O1718" s="48"/>
    </row>
    <row r="1719" spans="12:15" x14ac:dyDescent="0.2">
      <c r="L1719" s="18"/>
      <c r="M1719" s="18"/>
      <c r="N1719" s="48"/>
      <c r="O1719" s="48"/>
    </row>
    <row r="1720" spans="12:15" x14ac:dyDescent="0.2">
      <c r="L1720" s="18"/>
      <c r="M1720" s="18"/>
      <c r="N1720" s="48"/>
      <c r="O1720" s="48"/>
    </row>
    <row r="1721" spans="12:15" x14ac:dyDescent="0.2">
      <c r="L1721" s="18"/>
      <c r="M1721" s="18"/>
      <c r="N1721" s="48"/>
      <c r="O1721" s="48"/>
    </row>
    <row r="1722" spans="12:15" x14ac:dyDescent="0.2">
      <c r="L1722" s="18"/>
      <c r="M1722" s="18"/>
      <c r="N1722" s="48"/>
      <c r="O1722" s="48"/>
    </row>
    <row r="1723" spans="12:15" x14ac:dyDescent="0.2">
      <c r="L1723" s="18"/>
      <c r="M1723" s="18"/>
      <c r="N1723" s="48"/>
      <c r="O1723" s="48"/>
    </row>
    <row r="1724" spans="12:15" x14ac:dyDescent="0.2">
      <c r="L1724" s="18"/>
      <c r="M1724" s="18"/>
      <c r="N1724" s="48"/>
      <c r="O1724" s="48"/>
    </row>
    <row r="1725" spans="12:15" x14ac:dyDescent="0.2">
      <c r="L1725" s="18"/>
      <c r="M1725" s="18"/>
      <c r="N1725" s="48"/>
      <c r="O1725" s="48"/>
    </row>
    <row r="1726" spans="12:15" x14ac:dyDescent="0.2">
      <c r="L1726" s="18"/>
      <c r="M1726" s="18"/>
      <c r="N1726" s="48"/>
      <c r="O1726" s="48"/>
    </row>
    <row r="1727" spans="12:15" x14ac:dyDescent="0.2">
      <c r="L1727" s="18"/>
      <c r="M1727" s="18"/>
      <c r="N1727" s="48"/>
      <c r="O1727" s="48"/>
    </row>
    <row r="1728" spans="12:15" x14ac:dyDescent="0.2">
      <c r="L1728" s="18"/>
      <c r="M1728" s="18"/>
      <c r="N1728" s="48"/>
      <c r="O1728" s="48"/>
    </row>
    <row r="1729" spans="12:15" x14ac:dyDescent="0.2">
      <c r="L1729" s="18"/>
      <c r="M1729" s="18"/>
      <c r="N1729" s="48"/>
      <c r="O1729" s="48"/>
    </row>
    <row r="1730" spans="12:15" x14ac:dyDescent="0.2">
      <c r="L1730" s="18"/>
      <c r="M1730" s="18"/>
      <c r="N1730" s="48"/>
      <c r="O1730" s="48"/>
    </row>
    <row r="1731" spans="12:15" x14ac:dyDescent="0.2">
      <c r="L1731" s="18"/>
      <c r="M1731" s="18"/>
      <c r="N1731" s="48"/>
      <c r="O1731" s="48"/>
    </row>
    <row r="1732" spans="12:15" x14ac:dyDescent="0.2">
      <c r="L1732" s="18"/>
      <c r="M1732" s="18"/>
      <c r="N1732" s="48"/>
      <c r="O1732" s="48"/>
    </row>
    <row r="1733" spans="12:15" x14ac:dyDescent="0.2">
      <c r="L1733" s="18"/>
      <c r="M1733" s="18"/>
      <c r="N1733" s="48"/>
      <c r="O1733" s="48"/>
    </row>
    <row r="1734" spans="12:15" x14ac:dyDescent="0.2">
      <c r="L1734" s="18"/>
      <c r="M1734" s="18"/>
      <c r="N1734" s="48"/>
      <c r="O1734" s="48"/>
    </row>
    <row r="1735" spans="12:15" x14ac:dyDescent="0.2">
      <c r="L1735" s="18"/>
      <c r="M1735" s="18"/>
      <c r="N1735" s="48"/>
      <c r="O1735" s="48"/>
    </row>
    <row r="1736" spans="12:15" x14ac:dyDescent="0.2">
      <c r="L1736" s="18"/>
      <c r="M1736" s="18"/>
      <c r="N1736" s="48"/>
      <c r="O1736" s="48"/>
    </row>
    <row r="1737" spans="12:15" x14ac:dyDescent="0.2">
      <c r="L1737" s="18"/>
      <c r="M1737" s="18"/>
      <c r="N1737" s="48"/>
      <c r="O1737" s="48"/>
    </row>
    <row r="1738" spans="12:15" x14ac:dyDescent="0.2">
      <c r="L1738" s="18"/>
      <c r="M1738" s="18"/>
      <c r="N1738" s="48"/>
      <c r="O1738" s="48"/>
    </row>
    <row r="1739" spans="12:15" x14ac:dyDescent="0.2">
      <c r="L1739" s="18"/>
      <c r="M1739" s="18"/>
      <c r="N1739" s="48"/>
      <c r="O1739" s="48"/>
    </row>
    <row r="1740" spans="12:15" x14ac:dyDescent="0.2">
      <c r="L1740" s="18"/>
      <c r="M1740" s="18"/>
      <c r="N1740" s="48"/>
      <c r="O1740" s="48"/>
    </row>
    <row r="1741" spans="12:15" x14ac:dyDescent="0.2">
      <c r="L1741" s="18"/>
      <c r="M1741" s="18"/>
      <c r="N1741" s="48"/>
      <c r="O1741" s="48"/>
    </row>
    <row r="1742" spans="12:15" x14ac:dyDescent="0.2">
      <c r="L1742" s="18"/>
      <c r="M1742" s="18"/>
      <c r="N1742" s="48"/>
      <c r="O1742" s="48"/>
    </row>
    <row r="1743" spans="12:15" x14ac:dyDescent="0.2">
      <c r="L1743" s="18"/>
      <c r="M1743" s="18"/>
      <c r="N1743" s="48"/>
      <c r="O1743" s="48"/>
    </row>
    <row r="1744" spans="12:15" x14ac:dyDescent="0.2">
      <c r="L1744" s="18"/>
      <c r="M1744" s="18"/>
      <c r="N1744" s="48"/>
      <c r="O1744" s="48"/>
    </row>
    <row r="1745" spans="12:15" x14ac:dyDescent="0.2">
      <c r="L1745" s="18"/>
      <c r="M1745" s="18"/>
      <c r="N1745" s="48"/>
      <c r="O1745" s="48"/>
    </row>
    <row r="1746" spans="12:15" x14ac:dyDescent="0.2">
      <c r="L1746" s="18"/>
      <c r="M1746" s="18"/>
      <c r="N1746" s="48"/>
      <c r="O1746" s="48"/>
    </row>
    <row r="1747" spans="12:15" x14ac:dyDescent="0.2">
      <c r="L1747" s="18"/>
      <c r="M1747" s="18"/>
      <c r="N1747" s="48"/>
      <c r="O1747" s="48"/>
    </row>
    <row r="1748" spans="12:15" x14ac:dyDescent="0.2">
      <c r="L1748" s="18"/>
      <c r="M1748" s="18"/>
      <c r="N1748" s="48"/>
      <c r="O1748" s="48"/>
    </row>
    <row r="1749" spans="12:15" x14ac:dyDescent="0.2">
      <c r="L1749" s="18"/>
      <c r="M1749" s="18"/>
      <c r="N1749" s="48"/>
      <c r="O1749" s="48"/>
    </row>
    <row r="1750" spans="12:15" x14ac:dyDescent="0.2">
      <c r="L1750" s="18"/>
      <c r="M1750" s="18"/>
      <c r="N1750" s="48"/>
      <c r="O1750" s="48"/>
    </row>
    <row r="1751" spans="12:15" x14ac:dyDescent="0.2">
      <c r="L1751" s="18"/>
      <c r="M1751" s="18"/>
      <c r="N1751" s="48"/>
      <c r="O1751" s="48"/>
    </row>
    <row r="1752" spans="12:15" x14ac:dyDescent="0.2">
      <c r="L1752" s="18"/>
      <c r="M1752" s="18"/>
      <c r="N1752" s="48"/>
      <c r="O1752" s="48"/>
    </row>
    <row r="1753" spans="12:15" x14ac:dyDescent="0.2">
      <c r="L1753" s="18"/>
      <c r="M1753" s="18"/>
      <c r="N1753" s="48"/>
      <c r="O1753" s="48"/>
    </row>
    <row r="1754" spans="12:15" x14ac:dyDescent="0.2">
      <c r="L1754" s="18"/>
      <c r="M1754" s="18"/>
      <c r="N1754" s="48"/>
      <c r="O1754" s="48"/>
    </row>
    <row r="1755" spans="12:15" x14ac:dyDescent="0.2">
      <c r="L1755" s="18"/>
      <c r="M1755" s="18"/>
      <c r="N1755" s="48"/>
      <c r="O1755" s="48"/>
    </row>
    <row r="1756" spans="12:15" x14ac:dyDescent="0.2">
      <c r="L1756" s="18"/>
      <c r="M1756" s="18"/>
      <c r="N1756" s="48"/>
      <c r="O1756" s="48"/>
    </row>
    <row r="1757" spans="12:15" x14ac:dyDescent="0.2">
      <c r="L1757" s="18"/>
      <c r="M1757" s="18"/>
      <c r="N1757" s="48"/>
      <c r="O1757" s="48"/>
    </row>
    <row r="1758" spans="12:15" x14ac:dyDescent="0.2">
      <c r="L1758" s="18"/>
      <c r="M1758" s="18"/>
      <c r="N1758" s="48"/>
      <c r="O1758" s="48"/>
    </row>
    <row r="1759" spans="12:15" x14ac:dyDescent="0.2">
      <c r="L1759" s="18"/>
      <c r="M1759" s="18"/>
      <c r="N1759" s="48"/>
      <c r="O1759" s="48"/>
    </row>
    <row r="1760" spans="12:15" x14ac:dyDescent="0.2">
      <c r="L1760" s="18"/>
      <c r="M1760" s="18"/>
      <c r="N1760" s="48"/>
      <c r="O1760" s="48"/>
    </row>
    <row r="1761" spans="12:15" x14ac:dyDescent="0.2">
      <c r="L1761" s="18"/>
      <c r="M1761" s="18"/>
      <c r="N1761" s="48"/>
      <c r="O1761" s="48"/>
    </row>
    <row r="1762" spans="12:15" x14ac:dyDescent="0.2">
      <c r="L1762" s="18"/>
      <c r="M1762" s="18"/>
      <c r="N1762" s="48"/>
      <c r="O1762" s="48"/>
    </row>
    <row r="1763" spans="12:15" x14ac:dyDescent="0.2">
      <c r="L1763" s="18"/>
      <c r="M1763" s="18"/>
      <c r="N1763" s="48"/>
      <c r="O1763" s="48"/>
    </row>
    <row r="1764" spans="12:15" x14ac:dyDescent="0.2">
      <c r="L1764" s="18"/>
      <c r="M1764" s="18"/>
      <c r="N1764" s="48"/>
      <c r="O1764" s="48"/>
    </row>
    <row r="1765" spans="12:15" x14ac:dyDescent="0.2">
      <c r="L1765" s="18"/>
      <c r="M1765" s="18"/>
      <c r="N1765" s="48"/>
      <c r="O1765" s="48"/>
    </row>
    <row r="1766" spans="12:15" x14ac:dyDescent="0.2">
      <c r="L1766" s="18"/>
      <c r="M1766" s="18"/>
      <c r="N1766" s="48"/>
      <c r="O1766" s="48"/>
    </row>
    <row r="1767" spans="12:15" x14ac:dyDescent="0.2">
      <c r="L1767" s="18"/>
      <c r="M1767" s="18"/>
      <c r="N1767" s="48"/>
      <c r="O1767" s="48"/>
    </row>
    <row r="1768" spans="12:15" x14ac:dyDescent="0.2">
      <c r="L1768" s="18"/>
      <c r="M1768" s="18"/>
      <c r="N1768" s="48"/>
      <c r="O1768" s="48"/>
    </row>
    <row r="1769" spans="12:15" x14ac:dyDescent="0.2">
      <c r="L1769" s="18"/>
      <c r="M1769" s="18"/>
      <c r="N1769" s="48"/>
      <c r="O1769" s="48"/>
    </row>
    <row r="1770" spans="12:15" x14ac:dyDescent="0.2">
      <c r="L1770" s="18"/>
      <c r="M1770" s="18"/>
      <c r="N1770" s="48"/>
      <c r="O1770" s="48"/>
    </row>
    <row r="1771" spans="12:15" x14ac:dyDescent="0.2">
      <c r="L1771" s="18"/>
      <c r="M1771" s="18"/>
      <c r="N1771" s="48"/>
      <c r="O1771" s="48"/>
    </row>
    <row r="1772" spans="12:15" x14ac:dyDescent="0.2">
      <c r="L1772" s="18"/>
      <c r="M1772" s="18"/>
      <c r="N1772" s="48"/>
      <c r="O1772" s="48"/>
    </row>
    <row r="1773" spans="12:15" x14ac:dyDescent="0.2">
      <c r="L1773" s="18"/>
      <c r="M1773" s="18"/>
      <c r="N1773" s="48"/>
      <c r="O1773" s="48"/>
    </row>
    <row r="1774" spans="12:15" x14ac:dyDescent="0.2">
      <c r="L1774" s="18"/>
      <c r="M1774" s="18"/>
      <c r="N1774" s="48"/>
      <c r="O1774" s="48"/>
    </row>
    <row r="1775" spans="12:15" x14ac:dyDescent="0.2">
      <c r="L1775" s="18"/>
      <c r="M1775" s="18"/>
      <c r="N1775" s="48"/>
      <c r="O1775" s="48"/>
    </row>
    <row r="1776" spans="12:15" x14ac:dyDescent="0.2">
      <c r="L1776" s="18"/>
      <c r="M1776" s="18"/>
      <c r="N1776" s="48"/>
      <c r="O1776" s="48"/>
    </row>
    <row r="1777" spans="12:15" x14ac:dyDescent="0.2">
      <c r="L1777" s="18"/>
      <c r="M1777" s="18"/>
      <c r="N1777" s="48"/>
      <c r="O1777" s="48"/>
    </row>
    <row r="1778" spans="12:15" x14ac:dyDescent="0.2">
      <c r="L1778" s="18"/>
      <c r="M1778" s="18"/>
      <c r="N1778" s="48"/>
      <c r="O1778" s="48"/>
    </row>
    <row r="1779" spans="12:15" x14ac:dyDescent="0.2">
      <c r="L1779" s="18"/>
      <c r="M1779" s="18"/>
      <c r="N1779" s="48"/>
      <c r="O1779" s="48"/>
    </row>
    <row r="1780" spans="12:15" x14ac:dyDescent="0.2">
      <c r="L1780" s="18"/>
      <c r="M1780" s="18"/>
      <c r="N1780" s="48"/>
      <c r="O1780" s="48"/>
    </row>
    <row r="1781" spans="12:15" x14ac:dyDescent="0.2">
      <c r="L1781" s="18"/>
      <c r="M1781" s="18"/>
      <c r="N1781" s="48"/>
      <c r="O1781" s="48"/>
    </row>
    <row r="1782" spans="12:15" x14ac:dyDescent="0.2">
      <c r="L1782" s="18"/>
      <c r="M1782" s="18"/>
      <c r="N1782" s="48"/>
      <c r="O1782" s="48"/>
    </row>
    <row r="1783" spans="12:15" x14ac:dyDescent="0.2">
      <c r="L1783" s="18"/>
      <c r="M1783" s="18"/>
      <c r="N1783" s="48"/>
      <c r="O1783" s="48"/>
    </row>
    <row r="1784" spans="12:15" x14ac:dyDescent="0.2">
      <c r="L1784" s="18"/>
      <c r="M1784" s="18"/>
      <c r="N1784" s="48"/>
      <c r="O1784" s="48"/>
    </row>
    <row r="1785" spans="12:15" x14ac:dyDescent="0.2">
      <c r="L1785" s="18"/>
      <c r="M1785" s="18"/>
      <c r="N1785" s="48"/>
      <c r="O1785" s="48"/>
    </row>
    <row r="1786" spans="12:15" x14ac:dyDescent="0.2">
      <c r="L1786" s="18"/>
      <c r="M1786" s="18"/>
      <c r="N1786" s="48"/>
      <c r="O1786" s="48"/>
    </row>
    <row r="1787" spans="12:15" x14ac:dyDescent="0.2">
      <c r="L1787" s="18"/>
      <c r="M1787" s="18"/>
      <c r="N1787" s="48"/>
      <c r="O1787" s="48"/>
    </row>
    <row r="1788" spans="12:15" x14ac:dyDescent="0.2">
      <c r="L1788" s="18"/>
      <c r="M1788" s="18"/>
      <c r="N1788" s="48"/>
      <c r="O1788" s="48"/>
    </row>
    <row r="1789" spans="12:15" x14ac:dyDescent="0.2">
      <c r="L1789" s="18"/>
      <c r="M1789" s="18"/>
      <c r="N1789" s="48"/>
      <c r="O1789" s="48"/>
    </row>
    <row r="1790" spans="12:15" x14ac:dyDescent="0.2">
      <c r="L1790" s="18"/>
      <c r="M1790" s="18"/>
      <c r="N1790" s="48"/>
      <c r="O1790" s="48"/>
    </row>
    <row r="1791" spans="12:15" x14ac:dyDescent="0.2">
      <c r="L1791" s="18"/>
      <c r="M1791" s="18"/>
      <c r="N1791" s="48"/>
      <c r="O1791" s="48"/>
    </row>
    <row r="1792" spans="12:15" x14ac:dyDescent="0.2">
      <c r="L1792" s="18"/>
      <c r="M1792" s="18"/>
      <c r="N1792" s="48"/>
      <c r="O1792" s="48"/>
    </row>
    <row r="1793" spans="12:15" x14ac:dyDescent="0.2">
      <c r="L1793" s="18"/>
      <c r="M1793" s="18"/>
      <c r="N1793" s="48"/>
      <c r="O1793" s="48"/>
    </row>
    <row r="1794" spans="12:15" x14ac:dyDescent="0.2">
      <c r="L1794" s="18"/>
      <c r="M1794" s="18"/>
      <c r="N1794" s="48"/>
      <c r="O1794" s="48"/>
    </row>
    <row r="1795" spans="12:15" x14ac:dyDescent="0.2">
      <c r="L1795" s="18"/>
      <c r="M1795" s="18"/>
      <c r="N1795" s="48"/>
      <c r="O1795" s="48"/>
    </row>
    <row r="1796" spans="12:15" x14ac:dyDescent="0.2">
      <c r="L1796" s="18"/>
      <c r="M1796" s="18"/>
      <c r="N1796" s="48"/>
      <c r="O1796" s="48"/>
    </row>
    <row r="1797" spans="12:15" x14ac:dyDescent="0.2">
      <c r="L1797" s="18"/>
      <c r="M1797" s="18"/>
      <c r="N1797" s="48"/>
      <c r="O1797" s="48"/>
    </row>
    <row r="1798" spans="12:15" x14ac:dyDescent="0.2">
      <c r="L1798" s="18"/>
      <c r="M1798" s="18"/>
      <c r="N1798" s="48"/>
      <c r="O1798" s="48"/>
    </row>
    <row r="1799" spans="12:15" x14ac:dyDescent="0.2">
      <c r="L1799" s="18"/>
      <c r="M1799" s="18"/>
      <c r="N1799" s="48"/>
      <c r="O1799" s="48"/>
    </row>
    <row r="1800" spans="12:15" x14ac:dyDescent="0.2">
      <c r="L1800" s="18"/>
      <c r="M1800" s="18"/>
      <c r="N1800" s="48"/>
      <c r="O1800" s="48"/>
    </row>
    <row r="1801" spans="12:15" x14ac:dyDescent="0.2">
      <c r="L1801" s="18"/>
      <c r="M1801" s="18"/>
      <c r="N1801" s="48"/>
      <c r="O1801" s="48"/>
    </row>
    <row r="1802" spans="12:15" x14ac:dyDescent="0.2">
      <c r="L1802" s="18"/>
      <c r="M1802" s="18"/>
      <c r="N1802" s="48"/>
      <c r="O1802" s="48"/>
    </row>
    <row r="1803" spans="12:15" x14ac:dyDescent="0.2">
      <c r="L1803" s="18"/>
      <c r="M1803" s="18"/>
      <c r="N1803" s="48"/>
      <c r="O1803" s="48"/>
    </row>
    <row r="1804" spans="12:15" x14ac:dyDescent="0.2">
      <c r="L1804" s="18"/>
      <c r="M1804" s="18"/>
      <c r="N1804" s="48"/>
      <c r="O1804" s="48"/>
    </row>
    <row r="1805" spans="12:15" x14ac:dyDescent="0.2">
      <c r="L1805" s="18"/>
      <c r="M1805" s="18"/>
      <c r="N1805" s="48"/>
      <c r="O1805" s="48"/>
    </row>
  </sheetData>
  <sheetProtection sheet="1" objects="1" scenarios="1"/>
  <mergeCells count="12">
    <mergeCell ref="R3:S4"/>
    <mergeCell ref="P2:S2"/>
    <mergeCell ref="P3:Q4"/>
    <mergeCell ref="E3:E4"/>
    <mergeCell ref="F3:F4"/>
    <mergeCell ref="G3:G4"/>
    <mergeCell ref="H3:H4"/>
    <mergeCell ref="J4:K4"/>
    <mergeCell ref="L4:M4"/>
    <mergeCell ref="I3:I4"/>
    <mergeCell ref="N4:O4"/>
    <mergeCell ref="J3:O3"/>
  </mergeCells>
  <conditionalFormatting sqref="Q6:Q431">
    <cfRule type="cellIs" dxfId="44" priority="55" stopIfTrue="1" operator="equal">
      <formula>"(↑)"</formula>
    </cfRule>
    <cfRule type="cellIs" dxfId="43" priority="56" stopIfTrue="1" operator="equal">
      <formula>"(↓)"</formula>
    </cfRule>
    <cfRule type="cellIs" dxfId="42" priority="57" stopIfTrue="1" operator="equal">
      <formula>"(↔)"</formula>
    </cfRule>
  </conditionalFormatting>
  <conditionalFormatting sqref="K6:K431">
    <cfRule type="cellIs" dxfId="41" priority="52" stopIfTrue="1" operator="equal">
      <formula>"(↑)"</formula>
    </cfRule>
    <cfRule type="cellIs" dxfId="40" priority="53" stopIfTrue="1" operator="equal">
      <formula>"(↓)"</formula>
    </cfRule>
    <cfRule type="cellIs" dxfId="39" priority="54" stopIfTrue="1" operator="equal">
      <formula>"(↔)"</formula>
    </cfRule>
  </conditionalFormatting>
  <conditionalFormatting sqref="M6:M431">
    <cfRule type="cellIs" dxfId="38" priority="49" stopIfTrue="1" operator="equal">
      <formula>"(↑)"</formula>
    </cfRule>
    <cfRule type="cellIs" dxfId="37" priority="50" stopIfTrue="1" operator="equal">
      <formula>"(↓)"</formula>
    </cfRule>
    <cfRule type="cellIs" dxfId="36" priority="51" stopIfTrue="1" operator="equal">
      <formula>"(↔)"</formula>
    </cfRule>
  </conditionalFormatting>
  <conditionalFormatting sqref="O5:O431">
    <cfRule type="cellIs" dxfId="35" priority="7" stopIfTrue="1" operator="equal">
      <formula>$O$12</formula>
    </cfRule>
    <cfRule type="cellIs" dxfId="34" priority="8" stopIfTrue="1" operator="equal">
      <formula>$O$10</formula>
    </cfRule>
    <cfRule type="cellIs" dxfId="33" priority="9" stopIfTrue="1" operator="equal">
      <formula>$O$6</formula>
    </cfRule>
  </conditionalFormatting>
  <conditionalFormatting sqref="S5:S431">
    <cfRule type="cellIs" dxfId="32" priority="1" stopIfTrue="1" operator="equal">
      <formula>$S$17</formula>
    </cfRule>
    <cfRule type="cellIs" dxfId="31" priority="2" stopIfTrue="1" operator="equal">
      <formula>$S$12</formula>
    </cfRule>
    <cfRule type="cellIs" dxfId="30" priority="3" stopIfTrue="1" operator="equal">
      <formula>$S$8</formula>
    </cfRule>
  </conditionalFormatting>
  <pageMargins left="0.7" right="0.7" top="0.75" bottom="0.75" header="0.3" footer="0.3"/>
  <ignoredErrors>
    <ignoredError sqref="J431 L4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5"/>
  <sheetViews>
    <sheetView showGridLines="0" topLeftCell="A40" zoomScale="110" zoomScaleNormal="110" workbookViewId="0">
      <selection activeCell="A68" activeCellId="2" sqref="A57:XFD57 A61:XFD61 A68:XFD68"/>
    </sheetView>
  </sheetViews>
  <sheetFormatPr defaultColWidth="9.140625" defaultRowHeight="12.75" x14ac:dyDescent="0.2"/>
  <cols>
    <col min="1" max="1" width="12.7109375" style="2" customWidth="1"/>
    <col min="2" max="3" width="3.7109375" style="2" customWidth="1"/>
    <col min="4" max="4" width="28.85546875" style="2" customWidth="1"/>
    <col min="5" max="9" width="8.42578125" style="15" customWidth="1"/>
    <col min="10" max="10" width="10" style="15" customWidth="1"/>
    <col min="11" max="11" width="9.5703125" style="15" customWidth="1"/>
    <col min="12" max="12" width="10" style="15" customWidth="1"/>
    <col min="13" max="13" width="9.5703125" style="15" customWidth="1"/>
    <col min="14" max="14" width="10" style="39" customWidth="1"/>
    <col min="15" max="15" width="9.5703125" style="39" customWidth="1"/>
    <col min="16" max="16" width="10" style="15" customWidth="1"/>
    <col min="17" max="17" width="9.42578125" style="15" customWidth="1"/>
    <col min="18" max="18" width="10" style="15" customWidth="1"/>
    <col min="19" max="19" width="9.42578125" style="15" customWidth="1"/>
    <col min="20" max="16384" width="9.140625" style="15"/>
  </cols>
  <sheetData>
    <row r="1" spans="1:21" x14ac:dyDescent="0.2">
      <c r="A1" s="6" t="s">
        <v>783</v>
      </c>
    </row>
    <row r="2" spans="1:21" x14ac:dyDescent="0.2">
      <c r="A2" s="6"/>
      <c r="N2" s="47"/>
      <c r="O2" s="47"/>
      <c r="P2" s="81" t="s">
        <v>788</v>
      </c>
      <c r="Q2" s="81"/>
      <c r="R2" s="81"/>
      <c r="S2" s="81"/>
    </row>
    <row r="3" spans="1:21" ht="15" customHeight="1" x14ac:dyDescent="0.2">
      <c r="A3" s="20"/>
      <c r="B3" s="20"/>
      <c r="C3" s="20"/>
      <c r="D3" s="20"/>
      <c r="E3" s="83" t="s">
        <v>751</v>
      </c>
      <c r="F3" s="83" t="s">
        <v>752</v>
      </c>
      <c r="G3" s="83" t="s">
        <v>753</v>
      </c>
      <c r="H3" s="83" t="s">
        <v>754</v>
      </c>
      <c r="I3" s="87" t="s">
        <v>794</v>
      </c>
      <c r="J3" s="82" t="s">
        <v>767</v>
      </c>
      <c r="K3" s="83"/>
      <c r="L3" s="83"/>
      <c r="M3" s="83"/>
      <c r="N3" s="83"/>
      <c r="O3" s="83"/>
      <c r="P3" s="79" t="s">
        <v>768</v>
      </c>
      <c r="Q3" s="79"/>
      <c r="R3" s="79" t="s">
        <v>787</v>
      </c>
      <c r="S3" s="79"/>
    </row>
    <row r="4" spans="1:21" ht="27" customHeight="1" thickBot="1" x14ac:dyDescent="0.25">
      <c r="A4" s="7" t="s">
        <v>747</v>
      </c>
      <c r="B4" s="8" t="s">
        <v>730</v>
      </c>
      <c r="C4" s="9"/>
      <c r="D4" s="9"/>
      <c r="E4" s="84"/>
      <c r="F4" s="84"/>
      <c r="G4" s="84"/>
      <c r="H4" s="84"/>
      <c r="I4" s="88"/>
      <c r="J4" s="86" t="s">
        <v>769</v>
      </c>
      <c r="K4" s="85"/>
      <c r="L4" s="85" t="s">
        <v>770</v>
      </c>
      <c r="M4" s="85"/>
      <c r="N4" s="85" t="s">
        <v>785</v>
      </c>
      <c r="O4" s="85"/>
      <c r="P4" s="80"/>
      <c r="Q4" s="80"/>
      <c r="R4" s="80"/>
      <c r="S4" s="80"/>
    </row>
    <row r="5" spans="1:21" x14ac:dyDescent="0.2">
      <c r="B5" s="1"/>
      <c r="E5" s="39"/>
      <c r="F5" s="39"/>
      <c r="G5" s="39"/>
      <c r="H5" s="47"/>
      <c r="I5" s="72"/>
      <c r="J5" s="23"/>
      <c r="K5" s="24"/>
      <c r="L5" s="24"/>
      <c r="M5" s="24"/>
      <c r="N5" s="47"/>
      <c r="O5" s="47"/>
      <c r="P5" s="42"/>
      <c r="Q5" s="42"/>
      <c r="R5" s="42"/>
      <c r="S5" s="42"/>
    </row>
    <row r="6" spans="1:21" ht="15" x14ac:dyDescent="0.25">
      <c r="A6" s="6" t="s">
        <v>676</v>
      </c>
      <c r="B6" s="1" t="s">
        <v>0</v>
      </c>
      <c r="E6" s="33">
        <v>18.3</v>
      </c>
      <c r="F6" s="33">
        <v>18.399999999999999</v>
      </c>
      <c r="G6" s="40">
        <v>18.5</v>
      </c>
      <c r="H6" s="49">
        <v>18.5</v>
      </c>
      <c r="I6" s="70">
        <v>18.600000000000001</v>
      </c>
      <c r="J6" s="29">
        <v>0.100000000000001</v>
      </c>
      <c r="K6" s="22" t="s">
        <v>776</v>
      </c>
      <c r="L6" s="30">
        <v>0</v>
      </c>
      <c r="M6" s="22" t="s">
        <v>777</v>
      </c>
      <c r="N6" s="49">
        <f>(I6-H6)</f>
        <v>0.10000000000000142</v>
      </c>
      <c r="O6" s="57" t="str">
        <f>IF(N6&lt;0,"(↓)",IF(N6&gt;0,"(↑)","(↔)"))</f>
        <v>(↑)</v>
      </c>
      <c r="P6" s="45">
        <v>0.19999999999999929</v>
      </c>
      <c r="Q6" s="43" t="s">
        <v>776</v>
      </c>
      <c r="R6" s="45">
        <f>(I6-F6)</f>
        <v>0.20000000000000284</v>
      </c>
      <c r="S6" s="63" t="str">
        <f>IF(R6&lt;0,"(↓)",IF(R6&gt;0,"(↑)","(↔)"))</f>
        <v>(↑)</v>
      </c>
      <c r="U6" s="17"/>
    </row>
    <row r="7" spans="1:21" ht="15" x14ac:dyDescent="0.25">
      <c r="A7" s="6"/>
      <c r="B7" s="1"/>
      <c r="E7" s="40"/>
      <c r="F7" s="40"/>
      <c r="G7" s="40"/>
      <c r="H7" s="49"/>
      <c r="I7" s="70"/>
      <c r="J7" s="29"/>
      <c r="K7" s="22"/>
      <c r="L7" s="30"/>
      <c r="M7" s="22"/>
      <c r="N7" s="47"/>
      <c r="O7" s="47"/>
      <c r="P7" s="45"/>
      <c r="Q7" s="43"/>
      <c r="R7" s="45"/>
      <c r="S7" s="64"/>
      <c r="U7" s="17"/>
    </row>
    <row r="8" spans="1:21" ht="15" x14ac:dyDescent="0.25">
      <c r="A8" s="6" t="s">
        <v>1</v>
      </c>
      <c r="B8" s="1" t="s">
        <v>2</v>
      </c>
      <c r="E8" s="40">
        <v>18.399999999999999</v>
      </c>
      <c r="F8" s="40">
        <v>18.5</v>
      </c>
      <c r="G8" s="40">
        <v>18.600000000000001</v>
      </c>
      <c r="H8" s="49">
        <v>18.7</v>
      </c>
      <c r="I8" s="70">
        <v>18.8</v>
      </c>
      <c r="J8" s="29">
        <v>0.10000000000000142</v>
      </c>
      <c r="K8" s="22" t="s">
        <v>776</v>
      </c>
      <c r="L8" s="30">
        <v>9.9999999999997868E-2</v>
      </c>
      <c r="M8" s="22" t="s">
        <v>776</v>
      </c>
      <c r="N8" s="49">
        <f>(I8-H8)</f>
        <v>0.10000000000000142</v>
      </c>
      <c r="O8" s="57" t="str">
        <f>IF(N8&lt;0,"(↓)",IF(N8&gt;0,"(↑)","(↔)"))</f>
        <v>(↑)</v>
      </c>
      <c r="P8" s="45">
        <v>0.30000000000000071</v>
      </c>
      <c r="Q8" s="43" t="s">
        <v>776</v>
      </c>
      <c r="R8" s="45">
        <f t="shared" ref="R8:R71" si="0">(I8-F8)</f>
        <v>0.30000000000000071</v>
      </c>
      <c r="S8" s="63" t="str">
        <f>IF(R8&lt;0,"(↓)",IF(R8&gt;0,"(↑)","(↔)"))</f>
        <v>(↑)</v>
      </c>
      <c r="U8" s="17"/>
    </row>
    <row r="9" spans="1:21" ht="15" x14ac:dyDescent="0.25">
      <c r="A9" s="6"/>
      <c r="B9" s="1"/>
      <c r="E9" s="40"/>
      <c r="F9" s="40"/>
      <c r="G9" s="40"/>
      <c r="H9" s="49"/>
      <c r="I9" s="70"/>
      <c r="J9" s="29"/>
      <c r="K9" s="22"/>
      <c r="L9" s="30"/>
      <c r="M9" s="22"/>
      <c r="N9" s="47"/>
      <c r="O9" s="47"/>
      <c r="P9" s="45"/>
      <c r="Q9" s="43"/>
      <c r="R9" s="45"/>
      <c r="S9" s="64"/>
      <c r="U9" s="17"/>
    </row>
    <row r="10" spans="1:21" ht="15" x14ac:dyDescent="0.25">
      <c r="A10" s="11" t="s">
        <v>3</v>
      </c>
      <c r="B10" s="1" t="s">
        <v>4</v>
      </c>
      <c r="E10" s="40">
        <v>17.5</v>
      </c>
      <c r="F10" s="40">
        <v>17.7</v>
      </c>
      <c r="G10" s="40">
        <v>17.8</v>
      </c>
      <c r="H10" s="49">
        <v>17.8</v>
      </c>
      <c r="I10" s="70">
        <v>17.8</v>
      </c>
      <c r="J10" s="29">
        <v>0.10000000000000142</v>
      </c>
      <c r="K10" s="22" t="s">
        <v>776</v>
      </c>
      <c r="L10" s="30">
        <v>0</v>
      </c>
      <c r="M10" s="22" t="s">
        <v>777</v>
      </c>
      <c r="N10" s="49">
        <f>(I10-H10)</f>
        <v>0</v>
      </c>
      <c r="O10" s="57" t="str">
        <f>IF(N10&lt;0,"(↓)",IF(N10&gt;0,"(↑)","(↔)"))</f>
        <v>(↔)</v>
      </c>
      <c r="P10" s="45">
        <v>0.30000000000000071</v>
      </c>
      <c r="Q10" s="43" t="s">
        <v>776</v>
      </c>
      <c r="R10" s="45">
        <f t="shared" si="0"/>
        <v>0.10000000000000142</v>
      </c>
      <c r="S10" s="63" t="str">
        <f>IF(R10&lt;0,"(↓)",IF(R10&gt;0,"(↑)","(↔)"))</f>
        <v>(↑)</v>
      </c>
      <c r="U10" s="17"/>
    </row>
    <row r="11" spans="1:21" ht="15" x14ac:dyDescent="0.25">
      <c r="A11" s="1"/>
      <c r="B11" s="2" t="s">
        <v>5</v>
      </c>
      <c r="E11" s="40"/>
      <c r="F11" s="40"/>
      <c r="G11" s="40"/>
      <c r="H11" s="49"/>
      <c r="I11" s="70"/>
      <c r="J11" s="29"/>
      <c r="K11" s="22"/>
      <c r="L11" s="30"/>
      <c r="M11" s="22"/>
      <c r="N11" s="47"/>
      <c r="O11" s="47"/>
      <c r="P11" s="45"/>
      <c r="Q11" s="43"/>
      <c r="R11" s="45"/>
      <c r="S11" s="64"/>
      <c r="U11" s="17"/>
    </row>
    <row r="12" spans="1:21" ht="15" x14ac:dyDescent="0.25">
      <c r="A12" s="11" t="s">
        <v>6</v>
      </c>
      <c r="B12" s="1"/>
      <c r="C12" s="1" t="s">
        <v>731</v>
      </c>
      <c r="E12" s="40">
        <v>17.600000000000001</v>
      </c>
      <c r="F12" s="40">
        <v>17.7</v>
      </c>
      <c r="G12" s="40">
        <v>17.8</v>
      </c>
      <c r="H12" s="49">
        <v>18</v>
      </c>
      <c r="I12" s="70">
        <v>18</v>
      </c>
      <c r="J12" s="29">
        <v>0.10000000000000142</v>
      </c>
      <c r="K12" s="22" t="s">
        <v>776</v>
      </c>
      <c r="L12" s="30">
        <v>0.19999999999999929</v>
      </c>
      <c r="M12" s="22" t="s">
        <v>776</v>
      </c>
      <c r="N12" s="49">
        <f>(I12-H12)</f>
        <v>0</v>
      </c>
      <c r="O12" s="57" t="str">
        <f>IF(N12&lt;0,"(↓)",IF(N12&gt;0,"(↑)","(↔)"))</f>
        <v>(↔)</v>
      </c>
      <c r="P12" s="45">
        <v>0.39999999999999858</v>
      </c>
      <c r="Q12" s="43" t="s">
        <v>776</v>
      </c>
      <c r="R12" s="45">
        <f t="shared" si="0"/>
        <v>0.30000000000000071</v>
      </c>
      <c r="S12" s="63" t="str">
        <f>IF(R12&lt;0,"(↓)",IF(R12&gt;0,"(↑)","(↔)"))</f>
        <v>(↑)</v>
      </c>
      <c r="U12" s="17"/>
    </row>
    <row r="13" spans="1:21" ht="15" x14ac:dyDescent="0.25">
      <c r="A13" s="11" t="s">
        <v>7</v>
      </c>
      <c r="B13" s="1"/>
      <c r="C13" s="1" t="s">
        <v>679</v>
      </c>
      <c r="E13" s="40">
        <v>17.8</v>
      </c>
      <c r="F13" s="40">
        <v>18.100000000000001</v>
      </c>
      <c r="G13" s="40">
        <v>18</v>
      </c>
      <c r="H13" s="49">
        <v>18</v>
      </c>
      <c r="I13" s="70">
        <v>18</v>
      </c>
      <c r="J13" s="29">
        <v>-0.10000000000000142</v>
      </c>
      <c r="K13" s="22" t="s">
        <v>778</v>
      </c>
      <c r="L13" s="30">
        <v>0</v>
      </c>
      <c r="M13" s="22" t="s">
        <v>777</v>
      </c>
      <c r="N13" s="49">
        <f t="shared" ref="N13:N80" si="1">(I13-H13)</f>
        <v>0</v>
      </c>
      <c r="O13" s="57" t="str">
        <f t="shared" ref="O13:O75" si="2">IF(N13&lt;0,"(↓)",IF(N13&gt;0,"(↑)","(↔)"))</f>
        <v>(↔)</v>
      </c>
      <c r="P13" s="45">
        <v>0.19999999999999929</v>
      </c>
      <c r="Q13" s="43" t="s">
        <v>776</v>
      </c>
      <c r="R13" s="45">
        <f t="shared" si="0"/>
        <v>-0.10000000000000142</v>
      </c>
      <c r="S13" s="63" t="str">
        <f t="shared" ref="S13:S75" si="3">IF(R13&lt;0,"(↓)",IF(R13&gt;0,"(↑)","(↔)"))</f>
        <v>(↓)</v>
      </c>
      <c r="U13" s="17"/>
    </row>
    <row r="14" spans="1:21" ht="15" x14ac:dyDescent="0.25">
      <c r="A14" s="11" t="s">
        <v>8</v>
      </c>
      <c r="B14" s="1"/>
      <c r="C14" s="1" t="s">
        <v>680</v>
      </c>
      <c r="E14" s="40">
        <v>17.2</v>
      </c>
      <c r="F14" s="40">
        <v>17.5</v>
      </c>
      <c r="G14" s="40">
        <v>17.5</v>
      </c>
      <c r="H14" s="49">
        <v>17.3</v>
      </c>
      <c r="I14" s="70">
        <v>17.2</v>
      </c>
      <c r="J14" s="29">
        <v>0</v>
      </c>
      <c r="K14" s="22" t="s">
        <v>777</v>
      </c>
      <c r="L14" s="30">
        <v>-0.19999999999999929</v>
      </c>
      <c r="M14" s="22" t="s">
        <v>778</v>
      </c>
      <c r="N14" s="49">
        <f t="shared" si="1"/>
        <v>-0.10000000000000142</v>
      </c>
      <c r="O14" s="57" t="str">
        <f t="shared" si="2"/>
        <v>(↓)</v>
      </c>
      <c r="P14" s="45">
        <v>0.10000000000000142</v>
      </c>
      <c r="Q14" s="43" t="s">
        <v>776</v>
      </c>
      <c r="R14" s="45">
        <f t="shared" si="0"/>
        <v>-0.30000000000000071</v>
      </c>
      <c r="S14" s="63" t="str">
        <f t="shared" si="3"/>
        <v>(↓)</v>
      </c>
      <c r="T14" s="54" t="s">
        <v>771</v>
      </c>
      <c r="U14" s="17"/>
    </row>
    <row r="15" spans="1:21" ht="15" x14ac:dyDescent="0.25">
      <c r="A15" s="11" t="s">
        <v>9</v>
      </c>
      <c r="B15" s="1"/>
      <c r="C15" s="1" t="s">
        <v>681</v>
      </c>
      <c r="E15" s="40">
        <v>16.600000000000001</v>
      </c>
      <c r="F15" s="40">
        <v>16.8</v>
      </c>
      <c r="G15" s="40">
        <v>16.899999999999999</v>
      </c>
      <c r="H15" s="49">
        <v>17</v>
      </c>
      <c r="I15" s="70">
        <v>16.7</v>
      </c>
      <c r="J15" s="29">
        <v>9.9999999999997868E-2</v>
      </c>
      <c r="K15" s="22" t="s">
        <v>776</v>
      </c>
      <c r="L15" s="30">
        <v>0.10000000000000142</v>
      </c>
      <c r="M15" s="22" t="s">
        <v>776</v>
      </c>
      <c r="N15" s="49">
        <f t="shared" si="1"/>
        <v>-0.30000000000000071</v>
      </c>
      <c r="O15" s="57" t="str">
        <f t="shared" si="2"/>
        <v>(↓)</v>
      </c>
      <c r="P15" s="45">
        <v>0.39999999999999858</v>
      </c>
      <c r="Q15" s="43" t="s">
        <v>776</v>
      </c>
      <c r="R15" s="45">
        <f t="shared" si="0"/>
        <v>-0.10000000000000142</v>
      </c>
      <c r="S15" s="63" t="str">
        <f t="shared" si="3"/>
        <v>(↓)</v>
      </c>
      <c r="U15" s="17"/>
    </row>
    <row r="16" spans="1:21" ht="15" x14ac:dyDescent="0.25">
      <c r="A16" s="11" t="s">
        <v>725</v>
      </c>
      <c r="B16" s="1"/>
      <c r="C16" s="1" t="s">
        <v>732</v>
      </c>
      <c r="E16" s="40">
        <v>18.3</v>
      </c>
      <c r="F16" s="40">
        <v>18.399999999999999</v>
      </c>
      <c r="G16" s="40">
        <v>18.5</v>
      </c>
      <c r="H16" s="49">
        <v>18.600000000000001</v>
      </c>
      <c r="I16" s="70">
        <v>18.8</v>
      </c>
      <c r="J16" s="29">
        <v>0.10000000000000142</v>
      </c>
      <c r="K16" s="22" t="s">
        <v>776</v>
      </c>
      <c r="L16" s="30">
        <v>0.10000000000000142</v>
      </c>
      <c r="M16" s="22" t="s">
        <v>776</v>
      </c>
      <c r="N16" s="49">
        <f t="shared" si="1"/>
        <v>0.19999999999999929</v>
      </c>
      <c r="O16" s="57" t="str">
        <f t="shared" si="2"/>
        <v>(↑)</v>
      </c>
      <c r="P16" s="45">
        <v>0.30000000000000071</v>
      </c>
      <c r="Q16" s="43" t="s">
        <v>776</v>
      </c>
      <c r="R16" s="45">
        <f t="shared" si="0"/>
        <v>0.40000000000000213</v>
      </c>
      <c r="S16" s="63" t="str">
        <f t="shared" si="3"/>
        <v>(↑)</v>
      </c>
      <c r="U16" s="17"/>
    </row>
    <row r="17" spans="1:21" ht="15" x14ac:dyDescent="0.25">
      <c r="A17" s="11" t="s">
        <v>10</v>
      </c>
      <c r="B17" s="1"/>
      <c r="C17" s="1" t="s">
        <v>682</v>
      </c>
      <c r="E17" s="40">
        <v>18</v>
      </c>
      <c r="F17" s="40">
        <v>18</v>
      </c>
      <c r="G17" s="40">
        <v>18.100000000000001</v>
      </c>
      <c r="H17" s="49">
        <v>18</v>
      </c>
      <c r="I17" s="70">
        <v>18</v>
      </c>
      <c r="J17" s="29">
        <v>0.10000000000000142</v>
      </c>
      <c r="K17" s="22" t="s">
        <v>776</v>
      </c>
      <c r="L17" s="30">
        <v>-0.10000000000000142</v>
      </c>
      <c r="M17" s="22" t="s">
        <v>778</v>
      </c>
      <c r="N17" s="49">
        <f t="shared" si="1"/>
        <v>0</v>
      </c>
      <c r="O17" s="57" t="str">
        <f t="shared" si="2"/>
        <v>(↔)</v>
      </c>
      <c r="P17" s="45">
        <v>0</v>
      </c>
      <c r="Q17" s="43" t="s">
        <v>777</v>
      </c>
      <c r="R17" s="45">
        <f t="shared" si="0"/>
        <v>0</v>
      </c>
      <c r="S17" s="63" t="str">
        <f t="shared" si="3"/>
        <v>(↔)</v>
      </c>
      <c r="U17" s="17"/>
    </row>
    <row r="18" spans="1:21" ht="15" x14ac:dyDescent="0.25">
      <c r="A18" s="11" t="s">
        <v>11</v>
      </c>
      <c r="B18" s="1"/>
      <c r="C18" s="1" t="s">
        <v>683</v>
      </c>
      <c r="E18" s="40">
        <v>17.7</v>
      </c>
      <c r="F18" s="40">
        <v>18.100000000000001</v>
      </c>
      <c r="G18" s="40">
        <v>18.2</v>
      </c>
      <c r="H18" s="49">
        <v>18.100000000000001</v>
      </c>
      <c r="I18" s="70">
        <v>18</v>
      </c>
      <c r="J18" s="29">
        <v>9.9999999999997868E-2</v>
      </c>
      <c r="K18" s="22" t="s">
        <v>776</v>
      </c>
      <c r="L18" s="30">
        <v>-9.9999999999997868E-2</v>
      </c>
      <c r="M18" s="22" t="s">
        <v>778</v>
      </c>
      <c r="N18" s="49">
        <f t="shared" si="1"/>
        <v>-0.10000000000000142</v>
      </c>
      <c r="O18" s="57" t="str">
        <f t="shared" si="2"/>
        <v>(↓)</v>
      </c>
      <c r="P18" s="45">
        <v>0.40000000000000213</v>
      </c>
      <c r="Q18" s="43" t="s">
        <v>776</v>
      </c>
      <c r="R18" s="45">
        <f t="shared" si="0"/>
        <v>-0.10000000000000142</v>
      </c>
      <c r="S18" s="63" t="str">
        <f t="shared" si="3"/>
        <v>(↓)</v>
      </c>
      <c r="T18" s="54" t="s">
        <v>771</v>
      </c>
      <c r="U18" s="17"/>
    </row>
    <row r="19" spans="1:21" ht="15" x14ac:dyDescent="0.25">
      <c r="A19" s="1"/>
      <c r="E19" s="40"/>
      <c r="F19" s="40"/>
      <c r="G19" s="40"/>
      <c r="H19" s="49"/>
      <c r="I19" s="70"/>
      <c r="J19" s="29"/>
      <c r="K19" s="22"/>
      <c r="L19" s="30"/>
      <c r="M19" s="22"/>
      <c r="N19" s="47"/>
      <c r="O19" s="47"/>
      <c r="P19" s="45"/>
      <c r="Q19" s="43"/>
      <c r="R19" s="45"/>
      <c r="S19" s="64"/>
      <c r="U19" s="17"/>
    </row>
    <row r="20" spans="1:21" ht="15" x14ac:dyDescent="0.25">
      <c r="A20" s="11" t="s">
        <v>728</v>
      </c>
      <c r="B20" s="1"/>
      <c r="C20" s="1" t="s">
        <v>12</v>
      </c>
      <c r="E20" s="40">
        <v>17.2</v>
      </c>
      <c r="F20" s="40">
        <v>17.399999999999999</v>
      </c>
      <c r="G20" s="40">
        <v>17.5</v>
      </c>
      <c r="H20" s="49">
        <v>17.5</v>
      </c>
      <c r="I20" s="70">
        <v>17.399999999999999</v>
      </c>
      <c r="J20" s="29">
        <v>0.10000000000000142</v>
      </c>
      <c r="K20" s="22" t="s">
        <v>776</v>
      </c>
      <c r="L20" s="30">
        <v>0</v>
      </c>
      <c r="M20" s="22" t="s">
        <v>777</v>
      </c>
      <c r="N20" s="49">
        <f t="shared" si="1"/>
        <v>-0.10000000000000142</v>
      </c>
      <c r="O20" s="57" t="str">
        <f t="shared" si="2"/>
        <v>(↓)</v>
      </c>
      <c r="P20" s="45">
        <v>0.30000000000000071</v>
      </c>
      <c r="Q20" s="43" t="s">
        <v>776</v>
      </c>
      <c r="R20" s="45">
        <f t="shared" si="0"/>
        <v>0</v>
      </c>
      <c r="S20" s="63" t="str">
        <f t="shared" si="3"/>
        <v>(↔)</v>
      </c>
      <c r="U20" s="17"/>
    </row>
    <row r="21" spans="1:21" ht="15" x14ac:dyDescent="0.25">
      <c r="A21" s="12" t="s">
        <v>724</v>
      </c>
      <c r="D21" s="2" t="s">
        <v>733</v>
      </c>
      <c r="E21" s="40">
        <v>17.5</v>
      </c>
      <c r="F21" s="40">
        <v>17.5</v>
      </c>
      <c r="G21" s="40">
        <v>17.7</v>
      </c>
      <c r="H21" s="49">
        <v>17.7</v>
      </c>
      <c r="I21" s="70">
        <v>17.600000000000001</v>
      </c>
      <c r="J21" s="29">
        <v>0.19999999999999929</v>
      </c>
      <c r="K21" s="22" t="s">
        <v>776</v>
      </c>
      <c r="L21" s="30">
        <v>0</v>
      </c>
      <c r="M21" s="22" t="s">
        <v>777</v>
      </c>
      <c r="N21" s="49">
        <f t="shared" si="1"/>
        <v>-9.9999999999997868E-2</v>
      </c>
      <c r="O21" s="57" t="str">
        <f t="shared" si="2"/>
        <v>(↓)</v>
      </c>
      <c r="P21" s="45">
        <v>0.19999999999999929</v>
      </c>
      <c r="Q21" s="43" t="s">
        <v>776</v>
      </c>
      <c r="R21" s="45">
        <f t="shared" si="0"/>
        <v>0.10000000000000142</v>
      </c>
      <c r="S21" s="63" t="str">
        <f t="shared" si="3"/>
        <v>(↑)</v>
      </c>
      <c r="U21" s="17"/>
    </row>
    <row r="22" spans="1:21" ht="15" x14ac:dyDescent="0.25">
      <c r="A22" s="12" t="s">
        <v>13</v>
      </c>
      <c r="D22" s="2" t="s">
        <v>14</v>
      </c>
      <c r="E22" s="40">
        <v>17.2</v>
      </c>
      <c r="F22" s="40">
        <v>17.7</v>
      </c>
      <c r="G22" s="40">
        <v>17.7</v>
      </c>
      <c r="H22" s="49">
        <v>17.7</v>
      </c>
      <c r="I22" s="70">
        <v>17.5</v>
      </c>
      <c r="J22" s="29">
        <v>0</v>
      </c>
      <c r="K22" s="22" t="s">
        <v>777</v>
      </c>
      <c r="L22" s="30">
        <v>0</v>
      </c>
      <c r="M22" s="22" t="s">
        <v>777</v>
      </c>
      <c r="N22" s="49">
        <f t="shared" si="1"/>
        <v>-0.19999999999999929</v>
      </c>
      <c r="O22" s="57" t="str">
        <f t="shared" si="2"/>
        <v>(↓)</v>
      </c>
      <c r="P22" s="45">
        <v>0.5</v>
      </c>
      <c r="Q22" s="43" t="s">
        <v>776</v>
      </c>
      <c r="R22" s="45">
        <f t="shared" si="0"/>
        <v>-0.19999999999999929</v>
      </c>
      <c r="S22" s="63" t="str">
        <f t="shared" si="3"/>
        <v>(↓)</v>
      </c>
      <c r="U22" s="17"/>
    </row>
    <row r="23" spans="1:21" ht="15" x14ac:dyDescent="0.25">
      <c r="A23" s="12" t="s">
        <v>15</v>
      </c>
      <c r="D23" s="2" t="s">
        <v>16</v>
      </c>
      <c r="E23" s="40">
        <v>17.5</v>
      </c>
      <c r="F23" s="40">
        <v>17.600000000000001</v>
      </c>
      <c r="G23" s="40">
        <v>17.399999999999999</v>
      </c>
      <c r="H23" s="49">
        <v>17.2</v>
      </c>
      <c r="I23" s="70">
        <v>17.3</v>
      </c>
      <c r="J23" s="29">
        <v>-0.20000000000000284</v>
      </c>
      <c r="K23" s="22" t="s">
        <v>778</v>
      </c>
      <c r="L23" s="30">
        <v>-0.19999999999999929</v>
      </c>
      <c r="M23" s="22" t="s">
        <v>778</v>
      </c>
      <c r="N23" s="49">
        <f t="shared" si="1"/>
        <v>0.10000000000000142</v>
      </c>
      <c r="O23" s="57" t="str">
        <f t="shared" si="2"/>
        <v>(↑)</v>
      </c>
      <c r="P23" s="45">
        <v>-0.30000000000000071</v>
      </c>
      <c r="Q23" s="43" t="s">
        <v>778</v>
      </c>
      <c r="R23" s="45">
        <f t="shared" si="0"/>
        <v>-0.30000000000000071</v>
      </c>
      <c r="S23" s="63" t="str">
        <f t="shared" si="3"/>
        <v>(↓)</v>
      </c>
      <c r="U23" s="17"/>
    </row>
    <row r="24" spans="1:21" ht="15" x14ac:dyDescent="0.25">
      <c r="A24" s="12" t="s">
        <v>17</v>
      </c>
      <c r="D24" s="2" t="s">
        <v>18</v>
      </c>
      <c r="E24" s="40">
        <v>16.7</v>
      </c>
      <c r="F24" s="40">
        <v>17</v>
      </c>
      <c r="G24" s="40">
        <v>17.399999999999999</v>
      </c>
      <c r="H24" s="49">
        <v>17.5</v>
      </c>
      <c r="I24" s="70">
        <v>17.600000000000001</v>
      </c>
      <c r="J24" s="29">
        <v>0.39999999999999858</v>
      </c>
      <c r="K24" s="22" t="s">
        <v>776</v>
      </c>
      <c r="L24" s="30">
        <v>0.10000000000000142</v>
      </c>
      <c r="M24" s="22" t="s">
        <v>776</v>
      </c>
      <c r="N24" s="49">
        <f t="shared" si="1"/>
        <v>0.10000000000000142</v>
      </c>
      <c r="O24" s="57" t="str">
        <f t="shared" si="2"/>
        <v>(↑)</v>
      </c>
      <c r="P24" s="45">
        <v>0.80000000000000071</v>
      </c>
      <c r="Q24" s="43" t="s">
        <v>776</v>
      </c>
      <c r="R24" s="45">
        <f t="shared" si="0"/>
        <v>0.60000000000000142</v>
      </c>
      <c r="S24" s="63" t="str">
        <f t="shared" si="3"/>
        <v>(↑)</v>
      </c>
      <c r="U24" s="17"/>
    </row>
    <row r="25" spans="1:21" ht="15" x14ac:dyDescent="0.25">
      <c r="A25" s="12" t="s">
        <v>19</v>
      </c>
      <c r="D25" s="2" t="s">
        <v>20</v>
      </c>
      <c r="E25" s="40">
        <v>17.2</v>
      </c>
      <c r="F25" s="40">
        <v>17.3</v>
      </c>
      <c r="G25" s="40">
        <v>17.3</v>
      </c>
      <c r="H25" s="49">
        <v>17.2</v>
      </c>
      <c r="I25" s="70">
        <v>17.2</v>
      </c>
      <c r="J25" s="29">
        <v>0</v>
      </c>
      <c r="K25" s="22" t="s">
        <v>777</v>
      </c>
      <c r="L25" s="30">
        <v>-0.10000000000000142</v>
      </c>
      <c r="M25" s="22" t="s">
        <v>778</v>
      </c>
      <c r="N25" s="49">
        <f t="shared" si="1"/>
        <v>0</v>
      </c>
      <c r="O25" s="57" t="str">
        <f t="shared" si="2"/>
        <v>(↔)</v>
      </c>
      <c r="P25" s="45">
        <v>0</v>
      </c>
      <c r="Q25" s="43" t="s">
        <v>777</v>
      </c>
      <c r="R25" s="45">
        <f t="shared" si="0"/>
        <v>-0.10000000000000142</v>
      </c>
      <c r="S25" s="63" t="str">
        <f t="shared" si="3"/>
        <v>(↓)</v>
      </c>
      <c r="U25" s="17"/>
    </row>
    <row r="26" spans="1:21" ht="15" x14ac:dyDescent="0.25">
      <c r="E26" s="40"/>
      <c r="F26" s="40"/>
      <c r="G26" s="40"/>
      <c r="H26" s="49"/>
      <c r="I26" s="70"/>
      <c r="J26" s="29"/>
      <c r="K26" s="22"/>
      <c r="L26" s="30"/>
      <c r="M26" s="22"/>
      <c r="N26" s="47"/>
      <c r="O26" s="47"/>
      <c r="P26" s="45"/>
      <c r="Q26" s="43"/>
      <c r="R26" s="45"/>
      <c r="S26" s="64"/>
      <c r="U26" s="17"/>
    </row>
    <row r="27" spans="1:21" ht="15" x14ac:dyDescent="0.25">
      <c r="A27" s="11" t="s">
        <v>21</v>
      </c>
      <c r="B27" s="1" t="s">
        <v>22</v>
      </c>
      <c r="C27" s="1"/>
      <c r="D27" s="1"/>
      <c r="E27" s="40">
        <v>17.7</v>
      </c>
      <c r="F27" s="40">
        <v>17.8</v>
      </c>
      <c r="G27" s="40">
        <v>17.899999999999999</v>
      </c>
      <c r="H27" s="49">
        <v>17.899999999999999</v>
      </c>
      <c r="I27" s="70">
        <v>18</v>
      </c>
      <c r="J27" s="29">
        <v>9.9999999999997868E-2</v>
      </c>
      <c r="K27" s="22" t="s">
        <v>776</v>
      </c>
      <c r="L27" s="30">
        <v>0</v>
      </c>
      <c r="M27" s="22" t="s">
        <v>777</v>
      </c>
      <c r="N27" s="49">
        <f t="shared" si="1"/>
        <v>0.10000000000000142</v>
      </c>
      <c r="O27" s="57" t="str">
        <f t="shared" si="2"/>
        <v>(↑)</v>
      </c>
      <c r="P27" s="45">
        <v>0.19999999999999929</v>
      </c>
      <c r="Q27" s="43" t="s">
        <v>776</v>
      </c>
      <c r="R27" s="45">
        <f t="shared" si="0"/>
        <v>0.19999999999999929</v>
      </c>
      <c r="S27" s="63" t="str">
        <f t="shared" si="3"/>
        <v>(↑)</v>
      </c>
      <c r="U27" s="17"/>
    </row>
    <row r="28" spans="1:21" ht="15" x14ac:dyDescent="0.25">
      <c r="A28" s="1"/>
      <c r="B28" s="1"/>
      <c r="C28" s="1"/>
      <c r="D28" s="1"/>
      <c r="E28" s="40"/>
      <c r="F28" s="40"/>
      <c r="G28" s="40"/>
      <c r="H28" s="49"/>
      <c r="I28" s="70"/>
      <c r="J28" s="29"/>
      <c r="K28" s="22"/>
      <c r="L28" s="30"/>
      <c r="M28" s="22"/>
      <c r="N28" s="47"/>
      <c r="O28" s="47"/>
      <c r="P28" s="45"/>
      <c r="Q28" s="43"/>
      <c r="R28" s="45"/>
      <c r="S28" s="64"/>
      <c r="U28" s="17"/>
    </row>
    <row r="29" spans="1:21" ht="15" x14ac:dyDescent="0.25">
      <c r="A29" s="11" t="s">
        <v>23</v>
      </c>
      <c r="B29" s="1"/>
      <c r="C29" s="1" t="s">
        <v>684</v>
      </c>
      <c r="D29" s="1"/>
      <c r="E29" s="40">
        <v>17.3</v>
      </c>
      <c r="F29" s="40">
        <v>17.2</v>
      </c>
      <c r="G29" s="40">
        <v>17.3</v>
      </c>
      <c r="H29" s="49">
        <v>17.5</v>
      </c>
      <c r="I29" s="70">
        <v>17.399999999999999</v>
      </c>
      <c r="J29" s="29">
        <v>0.10000000000000142</v>
      </c>
      <c r="K29" s="22" t="s">
        <v>776</v>
      </c>
      <c r="L29" s="30">
        <v>0.19999999999999929</v>
      </c>
      <c r="M29" s="22" t="s">
        <v>776</v>
      </c>
      <c r="N29" s="49">
        <f t="shared" si="1"/>
        <v>-0.10000000000000142</v>
      </c>
      <c r="O29" s="57" t="str">
        <f t="shared" si="2"/>
        <v>(↓)</v>
      </c>
      <c r="P29" s="45">
        <v>0.19999999999999929</v>
      </c>
      <c r="Q29" s="43" t="s">
        <v>776</v>
      </c>
      <c r="R29" s="45">
        <f t="shared" si="0"/>
        <v>0.19999999999999929</v>
      </c>
      <c r="S29" s="63" t="str">
        <f t="shared" si="3"/>
        <v>(↑)</v>
      </c>
      <c r="U29" s="17"/>
    </row>
    <row r="30" spans="1:21" ht="15" x14ac:dyDescent="0.25">
      <c r="A30" s="11" t="s">
        <v>24</v>
      </c>
      <c r="B30" s="1"/>
      <c r="C30" s="1" t="s">
        <v>685</v>
      </c>
      <c r="D30" s="1"/>
      <c r="E30" s="40">
        <v>16.399999999999999</v>
      </c>
      <c r="F30" s="40">
        <v>16.600000000000001</v>
      </c>
      <c r="G30" s="40">
        <v>16.8</v>
      </c>
      <c r="H30" s="49">
        <v>16.5</v>
      </c>
      <c r="I30" s="70">
        <v>16.5</v>
      </c>
      <c r="J30" s="29">
        <v>0.19999999999999929</v>
      </c>
      <c r="K30" s="22" t="s">
        <v>776</v>
      </c>
      <c r="L30" s="30">
        <v>-0.30000000000000071</v>
      </c>
      <c r="M30" s="22" t="s">
        <v>778</v>
      </c>
      <c r="N30" s="49">
        <f t="shared" si="1"/>
        <v>0</v>
      </c>
      <c r="O30" s="57" t="str">
        <f t="shared" si="2"/>
        <v>(↔)</v>
      </c>
      <c r="P30" s="45">
        <v>0.10000000000000142</v>
      </c>
      <c r="Q30" s="43" t="s">
        <v>776</v>
      </c>
      <c r="R30" s="45">
        <f t="shared" si="0"/>
        <v>-0.10000000000000142</v>
      </c>
      <c r="S30" s="63" t="str">
        <f t="shared" si="3"/>
        <v>(↓)</v>
      </c>
      <c r="U30" s="17"/>
    </row>
    <row r="31" spans="1:21" ht="15" x14ac:dyDescent="0.25">
      <c r="A31" s="11" t="s">
        <v>25</v>
      </c>
      <c r="B31" s="1"/>
      <c r="C31" s="1" t="s">
        <v>734</v>
      </c>
      <c r="D31" s="1"/>
      <c r="E31" s="40">
        <v>19.100000000000001</v>
      </c>
      <c r="F31" s="40">
        <v>19.2</v>
      </c>
      <c r="G31" s="40">
        <v>19.2</v>
      </c>
      <c r="H31" s="49">
        <v>19.399999999999999</v>
      </c>
      <c r="I31" s="70">
        <v>19.399999999999999</v>
      </c>
      <c r="J31" s="29">
        <v>0</v>
      </c>
      <c r="K31" s="22" t="s">
        <v>777</v>
      </c>
      <c r="L31" s="30">
        <v>0.19999999999999929</v>
      </c>
      <c r="M31" s="22" t="s">
        <v>776</v>
      </c>
      <c r="N31" s="49">
        <f t="shared" si="1"/>
        <v>0</v>
      </c>
      <c r="O31" s="57" t="str">
        <f t="shared" si="2"/>
        <v>(↔)</v>
      </c>
      <c r="P31" s="45">
        <v>0.29999999999999716</v>
      </c>
      <c r="Q31" s="43" t="s">
        <v>776</v>
      </c>
      <c r="R31" s="45">
        <f t="shared" si="0"/>
        <v>0.19999999999999929</v>
      </c>
      <c r="S31" s="63" t="str">
        <f t="shared" si="3"/>
        <v>(↑)</v>
      </c>
      <c r="U31" s="17"/>
    </row>
    <row r="32" spans="1:21" ht="15" x14ac:dyDescent="0.25">
      <c r="A32" s="11" t="s">
        <v>26</v>
      </c>
      <c r="B32" s="1"/>
      <c r="C32" s="1" t="s">
        <v>735</v>
      </c>
      <c r="D32" s="1"/>
      <c r="E32" s="40">
        <v>18.399999999999999</v>
      </c>
      <c r="F32" s="40">
        <v>18.5</v>
      </c>
      <c r="G32" s="40">
        <v>18.7</v>
      </c>
      <c r="H32" s="49">
        <v>18.899999999999999</v>
      </c>
      <c r="I32" s="70">
        <v>18.8</v>
      </c>
      <c r="J32" s="29">
        <v>0.19999999999999929</v>
      </c>
      <c r="K32" s="22" t="s">
        <v>776</v>
      </c>
      <c r="L32" s="30">
        <v>0.19999999999999929</v>
      </c>
      <c r="M32" s="22" t="s">
        <v>776</v>
      </c>
      <c r="N32" s="49">
        <f t="shared" si="1"/>
        <v>-9.9999999999997868E-2</v>
      </c>
      <c r="O32" s="57" t="str">
        <f t="shared" si="2"/>
        <v>(↓)</v>
      </c>
      <c r="P32" s="45">
        <v>0.5</v>
      </c>
      <c r="Q32" s="43" t="s">
        <v>776</v>
      </c>
      <c r="R32" s="45">
        <f t="shared" si="0"/>
        <v>0.30000000000000071</v>
      </c>
      <c r="S32" s="63" t="str">
        <f t="shared" si="3"/>
        <v>(↑)</v>
      </c>
      <c r="U32" s="17"/>
    </row>
    <row r="33" spans="1:21" ht="15" x14ac:dyDescent="0.25">
      <c r="A33" s="11" t="s">
        <v>27</v>
      </c>
      <c r="B33" s="1"/>
      <c r="C33" s="1" t="s">
        <v>686</v>
      </c>
      <c r="D33" s="1"/>
      <c r="E33" s="40">
        <v>16.899999999999999</v>
      </c>
      <c r="F33" s="40">
        <v>17</v>
      </c>
      <c r="G33" s="40">
        <v>17.100000000000001</v>
      </c>
      <c r="H33" s="49">
        <v>17.3</v>
      </c>
      <c r="I33" s="70">
        <v>17.3</v>
      </c>
      <c r="J33" s="29">
        <v>0.10000000000000142</v>
      </c>
      <c r="K33" s="22" t="s">
        <v>776</v>
      </c>
      <c r="L33" s="30">
        <v>0.19999999999999929</v>
      </c>
      <c r="M33" s="22" t="s">
        <v>776</v>
      </c>
      <c r="N33" s="49">
        <f t="shared" si="1"/>
        <v>0</v>
      </c>
      <c r="O33" s="57" t="str">
        <f t="shared" si="2"/>
        <v>(↔)</v>
      </c>
      <c r="P33" s="45">
        <v>0.40000000000000213</v>
      </c>
      <c r="Q33" s="43" t="s">
        <v>776</v>
      </c>
      <c r="R33" s="45">
        <f t="shared" si="0"/>
        <v>0.30000000000000071</v>
      </c>
      <c r="S33" s="63" t="str">
        <f t="shared" si="3"/>
        <v>(↑)</v>
      </c>
      <c r="U33" s="17"/>
    </row>
    <row r="34" spans="1:21" ht="15" x14ac:dyDescent="0.25">
      <c r="A34" s="11" t="s">
        <v>28</v>
      </c>
      <c r="B34" s="1"/>
      <c r="C34" s="1" t="s">
        <v>687</v>
      </c>
      <c r="D34" s="1"/>
      <c r="E34" s="40">
        <v>17.5</v>
      </c>
      <c r="F34" s="40">
        <v>17.7</v>
      </c>
      <c r="G34" s="40">
        <v>17.7</v>
      </c>
      <c r="H34" s="49">
        <v>17.8</v>
      </c>
      <c r="I34" s="70">
        <v>18.100000000000001</v>
      </c>
      <c r="J34" s="29">
        <v>0</v>
      </c>
      <c r="K34" s="22" t="s">
        <v>777</v>
      </c>
      <c r="L34" s="30">
        <v>0.10000000000000142</v>
      </c>
      <c r="M34" s="22" t="s">
        <v>776</v>
      </c>
      <c r="N34" s="49">
        <f t="shared" si="1"/>
        <v>0.30000000000000071</v>
      </c>
      <c r="O34" s="57" t="str">
        <f t="shared" si="2"/>
        <v>(↑)</v>
      </c>
      <c r="P34" s="45">
        <v>0.30000000000000071</v>
      </c>
      <c r="Q34" s="43" t="s">
        <v>776</v>
      </c>
      <c r="R34" s="45">
        <f t="shared" si="0"/>
        <v>0.40000000000000213</v>
      </c>
      <c r="S34" s="63" t="str">
        <f t="shared" si="3"/>
        <v>(↑)</v>
      </c>
      <c r="U34" s="17"/>
    </row>
    <row r="35" spans="1:21" ht="15" x14ac:dyDescent="0.25">
      <c r="A35" s="1"/>
      <c r="E35" s="40"/>
      <c r="F35" s="40"/>
      <c r="G35" s="40"/>
      <c r="H35" s="49"/>
      <c r="I35" s="70"/>
      <c r="J35" s="29"/>
      <c r="K35" s="22"/>
      <c r="L35" s="30"/>
      <c r="M35" s="22"/>
      <c r="N35" s="47"/>
      <c r="O35" s="47"/>
      <c r="P35" s="45"/>
      <c r="Q35" s="43"/>
      <c r="R35" s="45"/>
      <c r="S35" s="64"/>
      <c r="U35" s="17"/>
    </row>
    <row r="36" spans="1:21" ht="15" x14ac:dyDescent="0.25">
      <c r="A36" s="11" t="s">
        <v>29</v>
      </c>
      <c r="B36" s="1"/>
      <c r="C36" s="1" t="s">
        <v>30</v>
      </c>
      <c r="E36" s="40">
        <v>18.399999999999999</v>
      </c>
      <c r="F36" s="40">
        <v>18.600000000000001</v>
      </c>
      <c r="G36" s="40">
        <v>18.7</v>
      </c>
      <c r="H36" s="49">
        <v>18.8</v>
      </c>
      <c r="I36" s="70">
        <v>18.899999999999999</v>
      </c>
      <c r="J36" s="29">
        <v>9.9999999999997868E-2</v>
      </c>
      <c r="K36" s="22" t="s">
        <v>776</v>
      </c>
      <c r="L36" s="30">
        <v>0.10000000000000142</v>
      </c>
      <c r="M36" s="22" t="s">
        <v>776</v>
      </c>
      <c r="N36" s="49">
        <f t="shared" si="1"/>
        <v>9.9999999999997868E-2</v>
      </c>
      <c r="O36" s="57" t="str">
        <f t="shared" si="2"/>
        <v>(↑)</v>
      </c>
      <c r="P36" s="45">
        <v>0.40000000000000213</v>
      </c>
      <c r="Q36" s="43" t="s">
        <v>776</v>
      </c>
      <c r="R36" s="45">
        <f t="shared" si="0"/>
        <v>0.29999999999999716</v>
      </c>
      <c r="S36" s="63" t="str">
        <f t="shared" si="3"/>
        <v>(↑)</v>
      </c>
      <c r="U36" s="17"/>
    </row>
    <row r="37" spans="1:21" ht="15" x14ac:dyDescent="0.25">
      <c r="A37" s="12" t="s">
        <v>31</v>
      </c>
      <c r="D37" s="2" t="s">
        <v>32</v>
      </c>
      <c r="E37" s="40">
        <v>17.8</v>
      </c>
      <c r="F37" s="40">
        <v>18.3</v>
      </c>
      <c r="G37" s="40">
        <v>18.600000000000001</v>
      </c>
      <c r="H37" s="49">
        <v>18.899999999999999</v>
      </c>
      <c r="I37" s="70">
        <v>18.899999999999999</v>
      </c>
      <c r="J37" s="29">
        <v>0.30000000000000071</v>
      </c>
      <c r="K37" s="22" t="s">
        <v>776</v>
      </c>
      <c r="L37" s="30">
        <v>0.29999999999999716</v>
      </c>
      <c r="M37" s="22" t="s">
        <v>776</v>
      </c>
      <c r="N37" s="49">
        <f t="shared" si="1"/>
        <v>0</v>
      </c>
      <c r="O37" s="57" t="str">
        <f t="shared" si="2"/>
        <v>(↔)</v>
      </c>
      <c r="P37" s="45">
        <v>1.0999999999999979</v>
      </c>
      <c r="Q37" s="43" t="s">
        <v>776</v>
      </c>
      <c r="R37" s="45">
        <f t="shared" si="0"/>
        <v>0.59999999999999787</v>
      </c>
      <c r="S37" s="63" t="str">
        <f t="shared" si="3"/>
        <v>(↑)</v>
      </c>
      <c r="U37" s="17"/>
    </row>
    <row r="38" spans="1:21" ht="15" x14ac:dyDescent="0.25">
      <c r="A38" s="12" t="s">
        <v>33</v>
      </c>
      <c r="D38" s="2" t="s">
        <v>34</v>
      </c>
      <c r="E38" s="40">
        <v>18</v>
      </c>
      <c r="F38" s="40">
        <v>17.7</v>
      </c>
      <c r="G38" s="40">
        <v>17.7</v>
      </c>
      <c r="H38" s="49">
        <v>17.399999999999999</v>
      </c>
      <c r="I38" s="70">
        <v>17.600000000000001</v>
      </c>
      <c r="J38" s="29">
        <v>0</v>
      </c>
      <c r="K38" s="22" t="s">
        <v>777</v>
      </c>
      <c r="L38" s="30">
        <v>-0.30000000000000071</v>
      </c>
      <c r="M38" s="22" t="s">
        <v>778</v>
      </c>
      <c r="N38" s="49">
        <f t="shared" si="1"/>
        <v>0.20000000000000284</v>
      </c>
      <c r="O38" s="57" t="str">
        <f t="shared" si="2"/>
        <v>(↑)</v>
      </c>
      <c r="P38" s="45">
        <v>-0.60000000000000142</v>
      </c>
      <c r="Q38" s="43" t="s">
        <v>778</v>
      </c>
      <c r="R38" s="45">
        <f t="shared" si="0"/>
        <v>-9.9999999999997868E-2</v>
      </c>
      <c r="S38" s="63" t="str">
        <f t="shared" si="3"/>
        <v>(↓)</v>
      </c>
      <c r="U38" s="17"/>
    </row>
    <row r="39" spans="1:21" ht="15" x14ac:dyDescent="0.25">
      <c r="A39" s="12" t="s">
        <v>35</v>
      </c>
      <c r="D39" s="2" t="s">
        <v>36</v>
      </c>
      <c r="E39" s="40">
        <v>18.2</v>
      </c>
      <c r="F39" s="40">
        <v>18.399999999999999</v>
      </c>
      <c r="G39" s="40">
        <v>18.2</v>
      </c>
      <c r="H39" s="49">
        <v>18.600000000000001</v>
      </c>
      <c r="I39" s="70">
        <v>18.600000000000001</v>
      </c>
      <c r="J39" s="29">
        <v>-0.19999999999999929</v>
      </c>
      <c r="K39" s="22" t="s">
        <v>778</v>
      </c>
      <c r="L39" s="30">
        <v>0.40000000000000213</v>
      </c>
      <c r="M39" s="22" t="s">
        <v>776</v>
      </c>
      <c r="N39" s="49">
        <f t="shared" si="1"/>
        <v>0</v>
      </c>
      <c r="O39" s="57" t="str">
        <f t="shared" si="2"/>
        <v>(↔)</v>
      </c>
      <c r="P39" s="45">
        <v>0.40000000000000213</v>
      </c>
      <c r="Q39" s="43" t="s">
        <v>776</v>
      </c>
      <c r="R39" s="45">
        <f t="shared" si="0"/>
        <v>0.20000000000000284</v>
      </c>
      <c r="S39" s="63" t="str">
        <f t="shared" si="3"/>
        <v>(↑)</v>
      </c>
      <c r="U39" s="17"/>
    </row>
    <row r="40" spans="1:21" ht="15" x14ac:dyDescent="0.25">
      <c r="A40" s="12" t="s">
        <v>37</v>
      </c>
      <c r="D40" s="2" t="s">
        <v>38</v>
      </c>
      <c r="E40" s="40">
        <v>17.600000000000001</v>
      </c>
      <c r="F40" s="40">
        <v>17.600000000000001</v>
      </c>
      <c r="G40" s="40">
        <v>17.7</v>
      </c>
      <c r="H40" s="49">
        <v>17.8</v>
      </c>
      <c r="I40" s="70">
        <v>18.100000000000001</v>
      </c>
      <c r="J40" s="29">
        <v>9.9999999999997868E-2</v>
      </c>
      <c r="K40" s="22" t="s">
        <v>776</v>
      </c>
      <c r="L40" s="30">
        <v>0.10000000000000142</v>
      </c>
      <c r="M40" s="22" t="s">
        <v>776</v>
      </c>
      <c r="N40" s="49">
        <f t="shared" si="1"/>
        <v>0.30000000000000071</v>
      </c>
      <c r="O40" s="57" t="str">
        <f t="shared" si="2"/>
        <v>(↑)</v>
      </c>
      <c r="P40" s="45">
        <v>0.19999999999999929</v>
      </c>
      <c r="Q40" s="43" t="s">
        <v>776</v>
      </c>
      <c r="R40" s="45">
        <f t="shared" si="0"/>
        <v>0.5</v>
      </c>
      <c r="S40" s="63" t="str">
        <f t="shared" si="3"/>
        <v>(↑)</v>
      </c>
      <c r="U40" s="17"/>
    </row>
    <row r="41" spans="1:21" ht="15" x14ac:dyDescent="0.25">
      <c r="A41" s="12" t="s">
        <v>39</v>
      </c>
      <c r="D41" s="2" t="s">
        <v>40</v>
      </c>
      <c r="E41" s="40">
        <v>19.100000000000001</v>
      </c>
      <c r="F41" s="40">
        <v>19.399999999999999</v>
      </c>
      <c r="G41" s="40">
        <v>19.8</v>
      </c>
      <c r="H41" s="49">
        <v>19.7</v>
      </c>
      <c r="I41" s="70">
        <v>19.899999999999999</v>
      </c>
      <c r="J41" s="29">
        <v>0.40000000000000213</v>
      </c>
      <c r="K41" s="22" t="s">
        <v>776</v>
      </c>
      <c r="L41" s="30">
        <v>-0.10000000000000142</v>
      </c>
      <c r="M41" s="22" t="s">
        <v>778</v>
      </c>
      <c r="N41" s="49">
        <f t="shared" si="1"/>
        <v>0.19999999999999929</v>
      </c>
      <c r="O41" s="57" t="str">
        <f t="shared" si="2"/>
        <v>(↑)</v>
      </c>
      <c r="P41" s="45">
        <v>0.59999999999999787</v>
      </c>
      <c r="Q41" s="43" t="s">
        <v>776</v>
      </c>
      <c r="R41" s="45">
        <f t="shared" si="0"/>
        <v>0.5</v>
      </c>
      <c r="S41" s="63" t="str">
        <f t="shared" si="3"/>
        <v>(↑)</v>
      </c>
      <c r="U41" s="17"/>
    </row>
    <row r="42" spans="1:21" ht="15" x14ac:dyDescent="0.25">
      <c r="A42" s="12" t="s">
        <v>41</v>
      </c>
      <c r="D42" s="2" t="s">
        <v>42</v>
      </c>
      <c r="E42" s="40">
        <v>19.5</v>
      </c>
      <c r="F42" s="40">
        <v>19.600000000000001</v>
      </c>
      <c r="G42" s="40">
        <v>19.8</v>
      </c>
      <c r="H42" s="49">
        <v>19.8</v>
      </c>
      <c r="I42" s="70">
        <v>20.100000000000001</v>
      </c>
      <c r="J42" s="29">
        <v>0.19999999999999929</v>
      </c>
      <c r="K42" s="22" t="s">
        <v>776</v>
      </c>
      <c r="L42" s="30">
        <v>0</v>
      </c>
      <c r="M42" s="22" t="s">
        <v>777</v>
      </c>
      <c r="N42" s="49">
        <f t="shared" si="1"/>
        <v>0.30000000000000071</v>
      </c>
      <c r="O42" s="57" t="str">
        <f t="shared" si="2"/>
        <v>(↑)</v>
      </c>
      <c r="P42" s="45">
        <v>0.30000000000000071</v>
      </c>
      <c r="Q42" s="43" t="s">
        <v>776</v>
      </c>
      <c r="R42" s="45">
        <f t="shared" si="0"/>
        <v>0.5</v>
      </c>
      <c r="S42" s="63" t="str">
        <f t="shared" si="3"/>
        <v>(↑)</v>
      </c>
      <c r="U42" s="17"/>
    </row>
    <row r="43" spans="1:21" ht="15" x14ac:dyDescent="0.25">
      <c r="E43" s="40"/>
      <c r="F43" s="40"/>
      <c r="G43" s="40"/>
      <c r="H43" s="49"/>
      <c r="I43" s="70"/>
      <c r="J43" s="29"/>
      <c r="K43" s="22"/>
      <c r="L43" s="30"/>
      <c r="M43" s="22"/>
      <c r="N43" s="47"/>
      <c r="O43" s="47"/>
      <c r="P43" s="45"/>
      <c r="Q43" s="43"/>
      <c r="R43" s="45"/>
      <c r="S43" s="64"/>
      <c r="U43" s="17"/>
    </row>
    <row r="44" spans="1:21" ht="15" x14ac:dyDescent="0.25">
      <c r="A44" s="11" t="s">
        <v>43</v>
      </c>
      <c r="B44" s="1"/>
      <c r="C44" s="1" t="s">
        <v>44</v>
      </c>
      <c r="E44" s="40">
        <v>17.3</v>
      </c>
      <c r="F44" s="40">
        <v>17.5</v>
      </c>
      <c r="G44" s="40">
        <v>17.5</v>
      </c>
      <c r="H44" s="49">
        <v>17.600000000000001</v>
      </c>
      <c r="I44" s="70">
        <v>17.600000000000001</v>
      </c>
      <c r="J44" s="29">
        <v>0</v>
      </c>
      <c r="K44" s="22" t="s">
        <v>777</v>
      </c>
      <c r="L44" s="30">
        <v>0.10000000000000142</v>
      </c>
      <c r="M44" s="22" t="s">
        <v>776</v>
      </c>
      <c r="N44" s="49">
        <f t="shared" si="1"/>
        <v>0</v>
      </c>
      <c r="O44" s="57" t="str">
        <f t="shared" si="2"/>
        <v>(↔)</v>
      </c>
      <c r="P44" s="45">
        <v>0.30000000000000071</v>
      </c>
      <c r="Q44" s="43" t="s">
        <v>776</v>
      </c>
      <c r="R44" s="45">
        <f t="shared" si="0"/>
        <v>0.10000000000000142</v>
      </c>
      <c r="S44" s="63" t="str">
        <f t="shared" si="3"/>
        <v>(↑)</v>
      </c>
      <c r="U44" s="17"/>
    </row>
    <row r="45" spans="1:21" ht="15" x14ac:dyDescent="0.25">
      <c r="A45" s="12" t="s">
        <v>45</v>
      </c>
      <c r="D45" s="2" t="s">
        <v>46</v>
      </c>
      <c r="E45" s="40">
        <v>17.3</v>
      </c>
      <c r="F45" s="40">
        <v>17.3</v>
      </c>
      <c r="G45" s="40">
        <v>17.399999999999999</v>
      </c>
      <c r="H45" s="49">
        <v>17.7</v>
      </c>
      <c r="I45" s="70">
        <v>17.8</v>
      </c>
      <c r="J45" s="29">
        <v>9.9999999999997868E-2</v>
      </c>
      <c r="K45" s="22" t="s">
        <v>776</v>
      </c>
      <c r="L45" s="30">
        <v>0.30000000000000071</v>
      </c>
      <c r="M45" s="22" t="s">
        <v>776</v>
      </c>
      <c r="N45" s="49">
        <f t="shared" si="1"/>
        <v>0.10000000000000142</v>
      </c>
      <c r="O45" s="57" t="str">
        <f t="shared" si="2"/>
        <v>(↑)</v>
      </c>
      <c r="P45" s="45">
        <v>0.39999999999999858</v>
      </c>
      <c r="Q45" s="43" t="s">
        <v>776</v>
      </c>
      <c r="R45" s="45">
        <f t="shared" si="0"/>
        <v>0.5</v>
      </c>
      <c r="S45" s="63" t="str">
        <f t="shared" si="3"/>
        <v>(↑)</v>
      </c>
      <c r="U45" s="17"/>
    </row>
    <row r="46" spans="1:21" ht="15" x14ac:dyDescent="0.25">
      <c r="A46" s="12" t="s">
        <v>47</v>
      </c>
      <c r="D46" s="2" t="s">
        <v>48</v>
      </c>
      <c r="E46" s="40">
        <v>17.600000000000001</v>
      </c>
      <c r="F46" s="40">
        <v>17.8</v>
      </c>
      <c r="G46" s="40">
        <v>17.8</v>
      </c>
      <c r="H46" s="49">
        <v>17.7</v>
      </c>
      <c r="I46" s="70">
        <v>17.7</v>
      </c>
      <c r="J46" s="29">
        <v>0</v>
      </c>
      <c r="K46" s="22" t="s">
        <v>777</v>
      </c>
      <c r="L46" s="30">
        <v>-0.10000000000000142</v>
      </c>
      <c r="M46" s="22" t="s">
        <v>778</v>
      </c>
      <c r="N46" s="49">
        <f t="shared" si="1"/>
        <v>0</v>
      </c>
      <c r="O46" s="57" t="str">
        <f t="shared" si="2"/>
        <v>(↔)</v>
      </c>
      <c r="P46" s="45">
        <v>9.9999999999997868E-2</v>
      </c>
      <c r="Q46" s="43" t="s">
        <v>776</v>
      </c>
      <c r="R46" s="45">
        <f t="shared" si="0"/>
        <v>-0.10000000000000142</v>
      </c>
      <c r="S46" s="63" t="str">
        <f t="shared" si="3"/>
        <v>(↓)</v>
      </c>
      <c r="U46" s="17"/>
    </row>
    <row r="47" spans="1:21" ht="15" x14ac:dyDescent="0.25">
      <c r="A47" s="12" t="s">
        <v>49</v>
      </c>
      <c r="D47" s="2" t="s">
        <v>50</v>
      </c>
      <c r="E47" s="40">
        <v>15.7</v>
      </c>
      <c r="F47" s="40">
        <v>15.9</v>
      </c>
      <c r="G47" s="40">
        <v>15.9</v>
      </c>
      <c r="H47" s="49">
        <v>15.8</v>
      </c>
      <c r="I47" s="70">
        <v>15.8</v>
      </c>
      <c r="J47" s="29">
        <v>0</v>
      </c>
      <c r="K47" s="22" t="s">
        <v>777</v>
      </c>
      <c r="L47" s="30">
        <v>-9.9999999999999645E-2</v>
      </c>
      <c r="M47" s="22" t="s">
        <v>778</v>
      </c>
      <c r="N47" s="49">
        <f t="shared" si="1"/>
        <v>0</v>
      </c>
      <c r="O47" s="57" t="str">
        <f t="shared" si="2"/>
        <v>(↔)</v>
      </c>
      <c r="P47" s="45">
        <v>0.10000000000000142</v>
      </c>
      <c r="Q47" s="43" t="s">
        <v>776</v>
      </c>
      <c r="R47" s="45">
        <f t="shared" si="0"/>
        <v>-9.9999999999999645E-2</v>
      </c>
      <c r="S47" s="63" t="str">
        <f t="shared" si="3"/>
        <v>(↓)</v>
      </c>
      <c r="U47" s="17"/>
    </row>
    <row r="48" spans="1:21" ht="15" x14ac:dyDescent="0.25">
      <c r="A48" s="12" t="s">
        <v>51</v>
      </c>
      <c r="D48" s="2" t="s">
        <v>52</v>
      </c>
      <c r="E48" s="40">
        <v>17</v>
      </c>
      <c r="F48" s="40">
        <v>17.3</v>
      </c>
      <c r="G48" s="40">
        <v>17.399999999999999</v>
      </c>
      <c r="H48" s="49">
        <v>17.2</v>
      </c>
      <c r="I48" s="70">
        <v>17.100000000000001</v>
      </c>
      <c r="J48" s="29">
        <v>9.9999999999997868E-2</v>
      </c>
      <c r="K48" s="22" t="s">
        <v>776</v>
      </c>
      <c r="L48" s="30">
        <v>-0.19999999999999929</v>
      </c>
      <c r="M48" s="22" t="s">
        <v>778</v>
      </c>
      <c r="N48" s="49">
        <f t="shared" si="1"/>
        <v>-9.9999999999997868E-2</v>
      </c>
      <c r="O48" s="57" t="str">
        <f t="shared" si="2"/>
        <v>(↓)</v>
      </c>
      <c r="P48" s="45">
        <v>0.19999999999999929</v>
      </c>
      <c r="Q48" s="43" t="s">
        <v>776</v>
      </c>
      <c r="R48" s="45">
        <f t="shared" si="0"/>
        <v>-0.19999999999999929</v>
      </c>
      <c r="S48" s="63" t="str">
        <f t="shared" si="3"/>
        <v>(↓)</v>
      </c>
      <c r="T48" s="54" t="s">
        <v>771</v>
      </c>
      <c r="U48" s="17"/>
    </row>
    <row r="49" spans="1:21" ht="15" x14ac:dyDescent="0.25">
      <c r="A49" s="12" t="s">
        <v>53</v>
      </c>
      <c r="D49" s="2" t="s">
        <v>54</v>
      </c>
      <c r="E49" s="40">
        <v>17.3</v>
      </c>
      <c r="F49" s="40">
        <v>17.600000000000001</v>
      </c>
      <c r="G49" s="40">
        <v>17.5</v>
      </c>
      <c r="H49" s="49">
        <v>17.5</v>
      </c>
      <c r="I49" s="70">
        <v>17.399999999999999</v>
      </c>
      <c r="J49" s="29">
        <v>-0.10000000000000142</v>
      </c>
      <c r="K49" s="22" t="s">
        <v>778</v>
      </c>
      <c r="L49" s="30">
        <v>0</v>
      </c>
      <c r="M49" s="22" t="s">
        <v>777</v>
      </c>
      <c r="N49" s="49">
        <f t="shared" si="1"/>
        <v>-0.10000000000000142</v>
      </c>
      <c r="O49" s="57" t="str">
        <f t="shared" si="2"/>
        <v>(↓)</v>
      </c>
      <c r="P49" s="45">
        <v>0.19999999999999929</v>
      </c>
      <c r="Q49" s="43" t="s">
        <v>776</v>
      </c>
      <c r="R49" s="45">
        <f t="shared" si="0"/>
        <v>-0.20000000000000284</v>
      </c>
      <c r="S49" s="63" t="str">
        <f t="shared" si="3"/>
        <v>(↓)</v>
      </c>
      <c r="U49" s="17"/>
    </row>
    <row r="50" spans="1:21" ht="15" x14ac:dyDescent="0.25">
      <c r="A50" s="12" t="s">
        <v>55</v>
      </c>
      <c r="D50" s="2" t="s">
        <v>56</v>
      </c>
      <c r="E50" s="40">
        <v>16.600000000000001</v>
      </c>
      <c r="F50" s="40">
        <v>17.100000000000001</v>
      </c>
      <c r="G50" s="40">
        <v>17.100000000000001</v>
      </c>
      <c r="H50" s="49">
        <v>17.100000000000001</v>
      </c>
      <c r="I50" s="70">
        <v>17.2</v>
      </c>
      <c r="J50" s="29">
        <v>0</v>
      </c>
      <c r="K50" s="22" t="s">
        <v>777</v>
      </c>
      <c r="L50" s="30">
        <v>0</v>
      </c>
      <c r="M50" s="22" t="s">
        <v>777</v>
      </c>
      <c r="N50" s="49">
        <f t="shared" si="1"/>
        <v>9.9999999999997868E-2</v>
      </c>
      <c r="O50" s="57" t="str">
        <f t="shared" si="2"/>
        <v>(↑)</v>
      </c>
      <c r="P50" s="45">
        <v>0.5</v>
      </c>
      <c r="Q50" s="43" t="s">
        <v>776</v>
      </c>
      <c r="R50" s="45">
        <f t="shared" si="0"/>
        <v>9.9999999999997868E-2</v>
      </c>
      <c r="S50" s="63" t="str">
        <f t="shared" si="3"/>
        <v>(↑)</v>
      </c>
      <c r="U50" s="17"/>
    </row>
    <row r="51" spans="1:21" ht="15" x14ac:dyDescent="0.25">
      <c r="A51" s="12" t="s">
        <v>57</v>
      </c>
      <c r="D51" s="2" t="s">
        <v>58</v>
      </c>
      <c r="E51" s="40">
        <v>18.8</v>
      </c>
      <c r="F51" s="40">
        <v>19</v>
      </c>
      <c r="G51" s="40">
        <v>19.2</v>
      </c>
      <c r="H51" s="49">
        <v>19.100000000000001</v>
      </c>
      <c r="I51" s="70">
        <v>19.100000000000001</v>
      </c>
      <c r="J51" s="29">
        <v>0.19999999999999929</v>
      </c>
      <c r="K51" s="22" t="s">
        <v>776</v>
      </c>
      <c r="L51" s="30">
        <v>-9.9999999999997868E-2</v>
      </c>
      <c r="M51" s="22" t="s">
        <v>778</v>
      </c>
      <c r="N51" s="49">
        <f t="shared" si="1"/>
        <v>0</v>
      </c>
      <c r="O51" s="57" t="str">
        <f t="shared" si="2"/>
        <v>(↔)</v>
      </c>
      <c r="P51" s="45">
        <v>0.30000000000000071</v>
      </c>
      <c r="Q51" s="43" t="s">
        <v>776</v>
      </c>
      <c r="R51" s="45">
        <f t="shared" si="0"/>
        <v>0.10000000000000142</v>
      </c>
      <c r="S51" s="63" t="str">
        <f t="shared" si="3"/>
        <v>(↑)</v>
      </c>
      <c r="U51" s="17"/>
    </row>
    <row r="52" spans="1:21" ht="15" x14ac:dyDescent="0.25">
      <c r="A52" s="12" t="s">
        <v>59</v>
      </c>
      <c r="D52" s="2" t="s">
        <v>60</v>
      </c>
      <c r="E52" s="40">
        <v>16.899999999999999</v>
      </c>
      <c r="F52" s="40">
        <v>17</v>
      </c>
      <c r="G52" s="40">
        <v>17.2</v>
      </c>
      <c r="H52" s="49">
        <v>17.2</v>
      </c>
      <c r="I52" s="70">
        <v>17.2</v>
      </c>
      <c r="J52" s="29">
        <v>0.19999999999999929</v>
      </c>
      <c r="K52" s="22" t="s">
        <v>776</v>
      </c>
      <c r="L52" s="30">
        <v>0</v>
      </c>
      <c r="M52" s="22" t="s">
        <v>777</v>
      </c>
      <c r="N52" s="49">
        <f t="shared" si="1"/>
        <v>0</v>
      </c>
      <c r="O52" s="57" t="str">
        <f t="shared" si="2"/>
        <v>(↔)</v>
      </c>
      <c r="P52" s="45">
        <v>0.30000000000000071</v>
      </c>
      <c r="Q52" s="43" t="s">
        <v>776</v>
      </c>
      <c r="R52" s="45">
        <f t="shared" si="0"/>
        <v>0.19999999999999929</v>
      </c>
      <c r="S52" s="63" t="str">
        <f t="shared" si="3"/>
        <v>(↑)</v>
      </c>
      <c r="U52" s="17"/>
    </row>
    <row r="53" spans="1:21" ht="15" x14ac:dyDescent="0.25">
      <c r="A53" s="12" t="s">
        <v>61</v>
      </c>
      <c r="D53" s="2" t="s">
        <v>62</v>
      </c>
      <c r="E53" s="40">
        <v>18.5</v>
      </c>
      <c r="F53" s="40">
        <v>18.8</v>
      </c>
      <c r="G53" s="40">
        <v>18.899999999999999</v>
      </c>
      <c r="H53" s="49">
        <v>18.899999999999999</v>
      </c>
      <c r="I53" s="70">
        <v>18.899999999999999</v>
      </c>
      <c r="J53" s="29">
        <v>9.9999999999997868E-2</v>
      </c>
      <c r="K53" s="22" t="s">
        <v>776</v>
      </c>
      <c r="L53" s="30">
        <v>0</v>
      </c>
      <c r="M53" s="22" t="s">
        <v>777</v>
      </c>
      <c r="N53" s="49">
        <f t="shared" si="1"/>
        <v>0</v>
      </c>
      <c r="O53" s="57" t="str">
        <f t="shared" si="2"/>
        <v>(↔)</v>
      </c>
      <c r="P53" s="45">
        <v>0.39999999999999858</v>
      </c>
      <c r="Q53" s="43" t="s">
        <v>776</v>
      </c>
      <c r="R53" s="45">
        <f t="shared" si="0"/>
        <v>9.9999999999997868E-2</v>
      </c>
      <c r="S53" s="63" t="str">
        <f t="shared" si="3"/>
        <v>(↑)</v>
      </c>
      <c r="U53" s="17"/>
    </row>
    <row r="54" spans="1:21" ht="15" x14ac:dyDescent="0.25">
      <c r="A54" s="12" t="s">
        <v>63</v>
      </c>
      <c r="D54" s="2" t="s">
        <v>64</v>
      </c>
      <c r="E54" s="40">
        <v>17.100000000000001</v>
      </c>
      <c r="F54" s="40">
        <v>17.3</v>
      </c>
      <c r="G54" s="40">
        <v>17.3</v>
      </c>
      <c r="H54" s="49">
        <v>17.5</v>
      </c>
      <c r="I54" s="70">
        <v>17.7</v>
      </c>
      <c r="J54" s="29">
        <v>0</v>
      </c>
      <c r="K54" s="22" t="s">
        <v>777</v>
      </c>
      <c r="L54" s="30">
        <v>0.19999999999999929</v>
      </c>
      <c r="M54" s="22" t="s">
        <v>776</v>
      </c>
      <c r="N54" s="49">
        <f t="shared" si="1"/>
        <v>0.19999999999999929</v>
      </c>
      <c r="O54" s="57" t="str">
        <f t="shared" si="2"/>
        <v>(↑)</v>
      </c>
      <c r="P54" s="45">
        <v>0.39999999999999858</v>
      </c>
      <c r="Q54" s="43" t="s">
        <v>776</v>
      </c>
      <c r="R54" s="45">
        <f t="shared" si="0"/>
        <v>0.39999999999999858</v>
      </c>
      <c r="S54" s="63" t="str">
        <f t="shared" si="3"/>
        <v>(↑)</v>
      </c>
      <c r="U54" s="17"/>
    </row>
    <row r="55" spans="1:21" ht="15" x14ac:dyDescent="0.25">
      <c r="E55" s="40"/>
      <c r="F55" s="40"/>
      <c r="G55" s="40"/>
      <c r="H55" s="49"/>
      <c r="I55" s="70"/>
      <c r="J55" s="29"/>
      <c r="K55" s="22"/>
      <c r="L55" s="30"/>
      <c r="M55" s="22"/>
      <c r="N55" s="47"/>
      <c r="O55" s="47"/>
      <c r="P55" s="45"/>
      <c r="Q55" s="43"/>
      <c r="R55" s="45"/>
      <c r="S55" s="64"/>
      <c r="U55" s="17"/>
    </row>
    <row r="56" spans="1:21" ht="15" x14ac:dyDescent="0.25">
      <c r="A56" s="11" t="s">
        <v>65</v>
      </c>
      <c r="B56" s="1"/>
      <c r="C56" s="1" t="s">
        <v>66</v>
      </c>
      <c r="D56" s="1"/>
      <c r="E56" s="40">
        <v>17.899999999999999</v>
      </c>
      <c r="F56" s="40">
        <v>18</v>
      </c>
      <c r="G56" s="40">
        <v>18.100000000000001</v>
      </c>
      <c r="H56" s="49">
        <v>18.2</v>
      </c>
      <c r="I56" s="70">
        <v>18.399999999999999</v>
      </c>
      <c r="J56" s="29">
        <v>0.10000000000000142</v>
      </c>
      <c r="K56" s="22" t="s">
        <v>776</v>
      </c>
      <c r="L56" s="30">
        <v>9.9999999999997868E-2</v>
      </c>
      <c r="M56" s="22" t="s">
        <v>776</v>
      </c>
      <c r="N56" s="49">
        <f t="shared" si="1"/>
        <v>0.19999999999999929</v>
      </c>
      <c r="O56" s="57" t="str">
        <f t="shared" si="2"/>
        <v>(↑)</v>
      </c>
      <c r="P56" s="45">
        <v>0.30000000000000071</v>
      </c>
      <c r="Q56" s="43" t="s">
        <v>776</v>
      </c>
      <c r="R56" s="45">
        <f t="shared" si="0"/>
        <v>0.39999999999999858</v>
      </c>
      <c r="S56" s="63" t="str">
        <f t="shared" si="3"/>
        <v>(↑)</v>
      </c>
      <c r="U56" s="17"/>
    </row>
    <row r="57" spans="1:21" ht="15" x14ac:dyDescent="0.25">
      <c r="A57" s="12" t="s">
        <v>67</v>
      </c>
      <c r="D57" s="2" t="s">
        <v>68</v>
      </c>
      <c r="E57" s="40">
        <v>16.8</v>
      </c>
      <c r="F57" s="40">
        <v>16.8</v>
      </c>
      <c r="G57" s="40">
        <v>17</v>
      </c>
      <c r="H57" s="49">
        <v>17.2</v>
      </c>
      <c r="I57" s="70">
        <v>17.2</v>
      </c>
      <c r="J57" s="29">
        <v>0.19999999999999929</v>
      </c>
      <c r="K57" s="22" t="s">
        <v>776</v>
      </c>
      <c r="L57" s="30">
        <v>0.19999999999999929</v>
      </c>
      <c r="M57" s="22" t="s">
        <v>776</v>
      </c>
      <c r="N57" s="49">
        <f t="shared" si="1"/>
        <v>0</v>
      </c>
      <c r="O57" s="57" t="str">
        <f t="shared" si="2"/>
        <v>(↔)</v>
      </c>
      <c r="P57" s="45">
        <v>0.39999999999999858</v>
      </c>
      <c r="Q57" s="43" t="s">
        <v>776</v>
      </c>
      <c r="R57" s="45">
        <f t="shared" si="0"/>
        <v>0.39999999999999858</v>
      </c>
      <c r="S57" s="63" t="str">
        <f t="shared" si="3"/>
        <v>(↑)</v>
      </c>
      <c r="U57" s="17"/>
    </row>
    <row r="58" spans="1:21" ht="15" x14ac:dyDescent="0.25">
      <c r="A58" s="12" t="s">
        <v>69</v>
      </c>
      <c r="D58" s="2" t="s">
        <v>70</v>
      </c>
      <c r="E58" s="40">
        <v>18.100000000000001</v>
      </c>
      <c r="F58" s="40">
        <v>18.3</v>
      </c>
      <c r="G58" s="40">
        <v>18.3</v>
      </c>
      <c r="H58" s="49">
        <v>18.5</v>
      </c>
      <c r="I58" s="70">
        <v>18.600000000000001</v>
      </c>
      <c r="J58" s="29">
        <v>0</v>
      </c>
      <c r="K58" s="22" t="s">
        <v>777</v>
      </c>
      <c r="L58" s="30">
        <v>0.19999999999999929</v>
      </c>
      <c r="M58" s="22" t="s">
        <v>776</v>
      </c>
      <c r="N58" s="49">
        <f t="shared" si="1"/>
        <v>0.10000000000000142</v>
      </c>
      <c r="O58" s="57" t="str">
        <f t="shared" si="2"/>
        <v>(↑)</v>
      </c>
      <c r="P58" s="45">
        <v>0.39999999999999858</v>
      </c>
      <c r="Q58" s="43" t="s">
        <v>776</v>
      </c>
      <c r="R58" s="45">
        <f t="shared" si="0"/>
        <v>0.30000000000000071</v>
      </c>
      <c r="S58" s="63" t="str">
        <f t="shared" si="3"/>
        <v>(↑)</v>
      </c>
      <c r="U58" s="17"/>
    </row>
    <row r="59" spans="1:21" ht="15" x14ac:dyDescent="0.25">
      <c r="A59" s="12" t="s">
        <v>71</v>
      </c>
      <c r="D59" s="2" t="s">
        <v>72</v>
      </c>
      <c r="E59" s="40">
        <v>18.7</v>
      </c>
      <c r="F59" s="40">
        <v>18.5</v>
      </c>
      <c r="G59" s="40">
        <v>18.600000000000001</v>
      </c>
      <c r="H59" s="49">
        <v>18.7</v>
      </c>
      <c r="I59" s="70">
        <v>18.899999999999999</v>
      </c>
      <c r="J59" s="29">
        <v>0.10000000000000142</v>
      </c>
      <c r="K59" s="22" t="s">
        <v>776</v>
      </c>
      <c r="L59" s="30">
        <v>9.9999999999997868E-2</v>
      </c>
      <c r="M59" s="22" t="s">
        <v>776</v>
      </c>
      <c r="N59" s="49">
        <f t="shared" si="1"/>
        <v>0.19999999999999929</v>
      </c>
      <c r="O59" s="57" t="str">
        <f t="shared" si="2"/>
        <v>(↑)</v>
      </c>
      <c r="P59" s="45">
        <v>0</v>
      </c>
      <c r="Q59" s="43" t="s">
        <v>777</v>
      </c>
      <c r="R59" s="45">
        <f t="shared" si="0"/>
        <v>0.39999999999999858</v>
      </c>
      <c r="S59" s="63" t="str">
        <f t="shared" si="3"/>
        <v>(↑)</v>
      </c>
      <c r="U59" s="17"/>
    </row>
    <row r="60" spans="1:21" ht="15" x14ac:dyDescent="0.25">
      <c r="A60" s="12" t="s">
        <v>73</v>
      </c>
      <c r="D60" s="2" t="s">
        <v>74</v>
      </c>
      <c r="E60" s="40">
        <v>17.3</v>
      </c>
      <c r="F60" s="40">
        <v>17</v>
      </c>
      <c r="G60" s="40">
        <v>17.2</v>
      </c>
      <c r="H60" s="49">
        <v>17.100000000000001</v>
      </c>
      <c r="I60" s="70">
        <v>17.5</v>
      </c>
      <c r="J60" s="29">
        <v>0.19999999999999929</v>
      </c>
      <c r="K60" s="22" t="s">
        <v>776</v>
      </c>
      <c r="L60" s="30">
        <v>-9.9999999999997868E-2</v>
      </c>
      <c r="M60" s="22" t="s">
        <v>778</v>
      </c>
      <c r="N60" s="49">
        <f t="shared" si="1"/>
        <v>0.39999999999999858</v>
      </c>
      <c r="O60" s="57" t="str">
        <f t="shared" si="2"/>
        <v>(↑)</v>
      </c>
      <c r="P60" s="45">
        <v>-0.19999999999999929</v>
      </c>
      <c r="Q60" s="43" t="s">
        <v>778</v>
      </c>
      <c r="R60" s="45">
        <f t="shared" si="0"/>
        <v>0.5</v>
      </c>
      <c r="S60" s="63" t="str">
        <f t="shared" si="3"/>
        <v>(↑)</v>
      </c>
      <c r="U60" s="17"/>
    </row>
    <row r="61" spans="1:21" ht="15" x14ac:dyDescent="0.25">
      <c r="A61" s="12" t="s">
        <v>75</v>
      </c>
      <c r="D61" s="2" t="s">
        <v>76</v>
      </c>
      <c r="E61" s="40">
        <v>17.5</v>
      </c>
      <c r="F61" s="40">
        <v>17.8</v>
      </c>
      <c r="G61" s="40">
        <v>18.100000000000001</v>
      </c>
      <c r="H61" s="49">
        <v>18.3</v>
      </c>
      <c r="I61" s="70">
        <v>18.3</v>
      </c>
      <c r="J61" s="29">
        <v>0.30000000000000071</v>
      </c>
      <c r="K61" s="22" t="s">
        <v>776</v>
      </c>
      <c r="L61" s="30">
        <v>0.19999999999999929</v>
      </c>
      <c r="M61" s="22" t="s">
        <v>776</v>
      </c>
      <c r="N61" s="49">
        <f t="shared" si="1"/>
        <v>0</v>
      </c>
      <c r="O61" s="57" t="str">
        <f t="shared" si="2"/>
        <v>(↔)</v>
      </c>
      <c r="P61" s="45">
        <v>0.80000000000000071</v>
      </c>
      <c r="Q61" s="43" t="s">
        <v>776</v>
      </c>
      <c r="R61" s="45">
        <f t="shared" si="0"/>
        <v>0.5</v>
      </c>
      <c r="S61" s="63" t="str">
        <f t="shared" si="3"/>
        <v>(↑)</v>
      </c>
      <c r="U61" s="17"/>
    </row>
    <row r="62" spans="1:21" ht="15" x14ac:dyDescent="0.25">
      <c r="A62" s="12" t="s">
        <v>77</v>
      </c>
      <c r="D62" s="2" t="s">
        <v>78</v>
      </c>
      <c r="E62" s="40">
        <v>18.2</v>
      </c>
      <c r="F62" s="40">
        <v>18.3</v>
      </c>
      <c r="G62" s="40">
        <v>18.2</v>
      </c>
      <c r="H62" s="49">
        <v>18.3</v>
      </c>
      <c r="I62" s="70">
        <v>18.399999999999999</v>
      </c>
      <c r="J62" s="29">
        <v>-0.10000000000000142</v>
      </c>
      <c r="K62" s="22" t="s">
        <v>778</v>
      </c>
      <c r="L62" s="30">
        <v>0.10000000000000142</v>
      </c>
      <c r="M62" s="22" t="s">
        <v>776</v>
      </c>
      <c r="N62" s="49">
        <f t="shared" si="1"/>
        <v>9.9999999999997868E-2</v>
      </c>
      <c r="O62" s="57" t="str">
        <f t="shared" si="2"/>
        <v>(↑)</v>
      </c>
      <c r="P62" s="45">
        <v>0.10000000000000142</v>
      </c>
      <c r="Q62" s="43" t="s">
        <v>776</v>
      </c>
      <c r="R62" s="45">
        <f t="shared" si="0"/>
        <v>9.9999999999997868E-2</v>
      </c>
      <c r="S62" s="63" t="str">
        <f t="shared" si="3"/>
        <v>(↑)</v>
      </c>
      <c r="U62" s="17"/>
    </row>
    <row r="63" spans="1:21" ht="15" x14ac:dyDescent="0.25">
      <c r="A63" s="12" t="s">
        <v>79</v>
      </c>
      <c r="D63" s="2" t="s">
        <v>80</v>
      </c>
      <c r="E63" s="40">
        <v>17.5</v>
      </c>
      <c r="F63" s="40">
        <v>17.3</v>
      </c>
      <c r="G63" s="40">
        <v>17.3</v>
      </c>
      <c r="H63" s="49">
        <v>17.3</v>
      </c>
      <c r="I63" s="70">
        <v>17.600000000000001</v>
      </c>
      <c r="J63" s="29">
        <v>0</v>
      </c>
      <c r="K63" s="22" t="s">
        <v>777</v>
      </c>
      <c r="L63" s="30">
        <v>0</v>
      </c>
      <c r="M63" s="22" t="s">
        <v>777</v>
      </c>
      <c r="N63" s="49">
        <f t="shared" si="1"/>
        <v>0.30000000000000071</v>
      </c>
      <c r="O63" s="57" t="str">
        <f t="shared" si="2"/>
        <v>(↑)</v>
      </c>
      <c r="P63" s="45">
        <v>-0.19999999999999929</v>
      </c>
      <c r="Q63" s="43" t="s">
        <v>778</v>
      </c>
      <c r="R63" s="45">
        <f t="shared" si="0"/>
        <v>0.30000000000000071</v>
      </c>
      <c r="S63" s="63" t="str">
        <f t="shared" si="3"/>
        <v>(↑)</v>
      </c>
      <c r="U63" s="17"/>
    </row>
    <row r="64" spans="1:21" ht="15" x14ac:dyDescent="0.25">
      <c r="A64" s="12" t="s">
        <v>81</v>
      </c>
      <c r="D64" s="2" t="s">
        <v>82</v>
      </c>
      <c r="E64" s="40">
        <v>18.7</v>
      </c>
      <c r="F64" s="40">
        <v>19.100000000000001</v>
      </c>
      <c r="G64" s="40">
        <v>19.100000000000001</v>
      </c>
      <c r="H64" s="49">
        <v>19.399999999999999</v>
      </c>
      <c r="I64" s="70">
        <v>19.600000000000001</v>
      </c>
      <c r="J64" s="29">
        <v>0</v>
      </c>
      <c r="K64" s="22" t="s">
        <v>777</v>
      </c>
      <c r="L64" s="30">
        <v>0.29999999999999716</v>
      </c>
      <c r="M64" s="22" t="s">
        <v>776</v>
      </c>
      <c r="N64" s="49">
        <f t="shared" si="1"/>
        <v>0.20000000000000284</v>
      </c>
      <c r="O64" s="57" t="str">
        <f t="shared" si="2"/>
        <v>(↑)</v>
      </c>
      <c r="P64" s="45">
        <v>0.69999999999999929</v>
      </c>
      <c r="Q64" s="43" t="s">
        <v>776</v>
      </c>
      <c r="R64" s="45">
        <f t="shared" si="0"/>
        <v>0.5</v>
      </c>
      <c r="S64" s="63" t="str">
        <f t="shared" si="3"/>
        <v>(↑)</v>
      </c>
      <c r="U64" s="17"/>
    </row>
    <row r="65" spans="1:21" ht="15" x14ac:dyDescent="0.25">
      <c r="A65" s="12" t="s">
        <v>83</v>
      </c>
      <c r="D65" s="2" t="s">
        <v>84</v>
      </c>
      <c r="E65" s="40">
        <v>17.2</v>
      </c>
      <c r="F65" s="40">
        <v>17.399999999999999</v>
      </c>
      <c r="G65" s="40">
        <v>17.600000000000001</v>
      </c>
      <c r="H65" s="49">
        <v>17.8</v>
      </c>
      <c r="I65" s="70">
        <v>18</v>
      </c>
      <c r="J65" s="29">
        <v>0.20000000000000284</v>
      </c>
      <c r="K65" s="22" t="s">
        <v>776</v>
      </c>
      <c r="L65" s="30">
        <v>0.19999999999999929</v>
      </c>
      <c r="M65" s="22" t="s">
        <v>776</v>
      </c>
      <c r="N65" s="49">
        <f t="shared" si="1"/>
        <v>0.19999999999999929</v>
      </c>
      <c r="O65" s="57" t="str">
        <f t="shared" si="2"/>
        <v>(↑)</v>
      </c>
      <c r="P65" s="45">
        <v>0.60000000000000142</v>
      </c>
      <c r="Q65" s="43" t="s">
        <v>776</v>
      </c>
      <c r="R65" s="45">
        <f t="shared" si="0"/>
        <v>0.60000000000000142</v>
      </c>
      <c r="S65" s="63" t="str">
        <f t="shared" si="3"/>
        <v>(↑)</v>
      </c>
      <c r="U65" s="17"/>
    </row>
    <row r="66" spans="1:21" ht="15" x14ac:dyDescent="0.25">
      <c r="A66" s="12" t="s">
        <v>85</v>
      </c>
      <c r="D66" s="2" t="s">
        <v>86</v>
      </c>
      <c r="E66" s="40">
        <v>18.899999999999999</v>
      </c>
      <c r="F66" s="40">
        <v>19.100000000000001</v>
      </c>
      <c r="G66" s="40">
        <v>19.3</v>
      </c>
      <c r="H66" s="49">
        <v>19.2</v>
      </c>
      <c r="I66" s="70">
        <v>19.100000000000001</v>
      </c>
      <c r="J66" s="29">
        <v>0.19999999999999929</v>
      </c>
      <c r="K66" s="22" t="s">
        <v>776</v>
      </c>
      <c r="L66" s="30">
        <v>-0.10000000000000142</v>
      </c>
      <c r="M66" s="22" t="s">
        <v>778</v>
      </c>
      <c r="N66" s="49">
        <f t="shared" si="1"/>
        <v>-9.9999999999997868E-2</v>
      </c>
      <c r="O66" s="57" t="str">
        <f t="shared" si="2"/>
        <v>(↓)</v>
      </c>
      <c r="P66" s="45">
        <v>0.30000000000000071</v>
      </c>
      <c r="Q66" s="43" t="s">
        <v>776</v>
      </c>
      <c r="R66" s="45">
        <f t="shared" si="0"/>
        <v>0</v>
      </c>
      <c r="S66" s="63" t="str">
        <f t="shared" si="3"/>
        <v>(↔)</v>
      </c>
      <c r="T66" s="54" t="s">
        <v>771</v>
      </c>
      <c r="U66" s="17"/>
    </row>
    <row r="67" spans="1:21" ht="15" x14ac:dyDescent="0.25">
      <c r="A67" s="12" t="s">
        <v>87</v>
      </c>
      <c r="D67" s="2" t="s">
        <v>88</v>
      </c>
      <c r="E67" s="40">
        <v>17.899999999999999</v>
      </c>
      <c r="F67" s="40">
        <v>18.100000000000001</v>
      </c>
      <c r="G67" s="40">
        <v>18.2</v>
      </c>
      <c r="H67" s="49">
        <v>18.100000000000001</v>
      </c>
      <c r="I67" s="70">
        <v>18.3</v>
      </c>
      <c r="J67" s="29">
        <v>9.9999999999997868E-2</v>
      </c>
      <c r="K67" s="22" t="s">
        <v>776</v>
      </c>
      <c r="L67" s="30">
        <v>-9.9999999999997868E-2</v>
      </c>
      <c r="M67" s="22" t="s">
        <v>778</v>
      </c>
      <c r="N67" s="49">
        <f t="shared" si="1"/>
        <v>0.19999999999999929</v>
      </c>
      <c r="O67" s="57" t="str">
        <f t="shared" si="2"/>
        <v>(↑)</v>
      </c>
      <c r="P67" s="45">
        <v>0.20000000000000284</v>
      </c>
      <c r="Q67" s="43" t="s">
        <v>776</v>
      </c>
      <c r="R67" s="45">
        <f t="shared" si="0"/>
        <v>0.19999999999999929</v>
      </c>
      <c r="S67" s="63" t="str">
        <f t="shared" si="3"/>
        <v>(↑)</v>
      </c>
      <c r="U67" s="17"/>
    </row>
    <row r="68" spans="1:21" ht="15" x14ac:dyDescent="0.25">
      <c r="A68" s="12" t="s">
        <v>89</v>
      </c>
      <c r="D68" s="2" t="s">
        <v>90</v>
      </c>
      <c r="E68" s="40">
        <v>18.2</v>
      </c>
      <c r="F68" s="40">
        <v>18.3</v>
      </c>
      <c r="G68" s="40">
        <v>18.3</v>
      </c>
      <c r="H68" s="49">
        <v>18.600000000000001</v>
      </c>
      <c r="I68" s="70">
        <v>18.600000000000001</v>
      </c>
      <c r="J68" s="29">
        <v>0</v>
      </c>
      <c r="K68" s="22" t="s">
        <v>777</v>
      </c>
      <c r="L68" s="30">
        <v>0.30000000000000071</v>
      </c>
      <c r="M68" s="22" t="s">
        <v>776</v>
      </c>
      <c r="N68" s="49">
        <f t="shared" si="1"/>
        <v>0</v>
      </c>
      <c r="O68" s="57" t="str">
        <f t="shared" si="2"/>
        <v>(↔)</v>
      </c>
      <c r="P68" s="45">
        <v>0.40000000000000213</v>
      </c>
      <c r="Q68" s="43" t="s">
        <v>776</v>
      </c>
      <c r="R68" s="45">
        <f t="shared" si="0"/>
        <v>0.30000000000000071</v>
      </c>
      <c r="S68" s="63" t="str">
        <f t="shared" si="3"/>
        <v>(↑)</v>
      </c>
      <c r="U68" s="17"/>
    </row>
    <row r="69" spans="1:21" ht="15" x14ac:dyDescent="0.25">
      <c r="E69" s="40"/>
      <c r="F69" s="40"/>
      <c r="G69" s="40"/>
      <c r="H69" s="49"/>
      <c r="I69" s="70"/>
      <c r="J69" s="29"/>
      <c r="K69" s="22"/>
      <c r="L69" s="30"/>
      <c r="M69" s="22"/>
      <c r="N69" s="47"/>
      <c r="O69" s="47"/>
      <c r="P69" s="45"/>
      <c r="Q69" s="43"/>
      <c r="R69" s="45"/>
      <c r="S69" s="64"/>
      <c r="U69" s="17"/>
    </row>
    <row r="70" spans="1:21" ht="15" x14ac:dyDescent="0.25">
      <c r="A70" s="11" t="s">
        <v>91</v>
      </c>
      <c r="B70" s="1"/>
      <c r="C70" s="1" t="s">
        <v>92</v>
      </c>
      <c r="E70" s="40">
        <v>17.399999999999999</v>
      </c>
      <c r="F70" s="40">
        <v>17.5</v>
      </c>
      <c r="G70" s="40">
        <v>17.600000000000001</v>
      </c>
      <c r="H70" s="49">
        <v>17.5</v>
      </c>
      <c r="I70" s="70">
        <v>17.600000000000001</v>
      </c>
      <c r="J70" s="29">
        <v>0.10000000000000142</v>
      </c>
      <c r="K70" s="22" t="s">
        <v>776</v>
      </c>
      <c r="L70" s="30">
        <v>-0.10000000000000142</v>
      </c>
      <c r="M70" s="22" t="s">
        <v>778</v>
      </c>
      <c r="N70" s="49">
        <f t="shared" si="1"/>
        <v>0.10000000000000142</v>
      </c>
      <c r="O70" s="57" t="str">
        <f t="shared" si="2"/>
        <v>(↑)</v>
      </c>
      <c r="P70" s="45">
        <v>0.10000000000000142</v>
      </c>
      <c r="Q70" s="43" t="s">
        <v>776</v>
      </c>
      <c r="R70" s="45">
        <f t="shared" si="0"/>
        <v>0.10000000000000142</v>
      </c>
      <c r="S70" s="63" t="str">
        <f t="shared" si="3"/>
        <v>(↑)</v>
      </c>
      <c r="U70" s="17"/>
    </row>
    <row r="71" spans="1:21" ht="15" x14ac:dyDescent="0.25">
      <c r="A71" s="12" t="s">
        <v>93</v>
      </c>
      <c r="D71" s="2" t="s">
        <v>94</v>
      </c>
      <c r="E71" s="40">
        <v>17.100000000000001</v>
      </c>
      <c r="F71" s="40">
        <v>17.100000000000001</v>
      </c>
      <c r="G71" s="40">
        <v>17.100000000000001</v>
      </c>
      <c r="H71" s="49">
        <v>16.899999999999999</v>
      </c>
      <c r="I71" s="70">
        <v>16.8</v>
      </c>
      <c r="J71" s="29">
        <v>0</v>
      </c>
      <c r="K71" s="22" t="s">
        <v>777</v>
      </c>
      <c r="L71" s="30">
        <v>-0.20000000000000284</v>
      </c>
      <c r="M71" s="22" t="s">
        <v>778</v>
      </c>
      <c r="N71" s="49">
        <f t="shared" si="1"/>
        <v>-9.9999999999997868E-2</v>
      </c>
      <c r="O71" s="57" t="str">
        <f t="shared" si="2"/>
        <v>(↓)</v>
      </c>
      <c r="P71" s="45">
        <v>-0.20000000000000284</v>
      </c>
      <c r="Q71" s="43" t="s">
        <v>778</v>
      </c>
      <c r="R71" s="45">
        <f t="shared" si="0"/>
        <v>-0.30000000000000071</v>
      </c>
      <c r="S71" s="63" t="str">
        <f t="shared" si="3"/>
        <v>(↓)</v>
      </c>
      <c r="T71" s="54" t="s">
        <v>771</v>
      </c>
      <c r="U71" s="17"/>
    </row>
    <row r="72" spans="1:21" ht="15" x14ac:dyDescent="0.25">
      <c r="A72" s="12" t="s">
        <v>95</v>
      </c>
      <c r="D72" s="2" t="s">
        <v>96</v>
      </c>
      <c r="E72" s="40">
        <v>16.5</v>
      </c>
      <c r="F72" s="40">
        <v>16.8</v>
      </c>
      <c r="G72" s="40">
        <v>16.899999999999999</v>
      </c>
      <c r="H72" s="49">
        <v>16.8</v>
      </c>
      <c r="I72" s="70">
        <v>17</v>
      </c>
      <c r="J72" s="29">
        <v>9.9999999999997868E-2</v>
      </c>
      <c r="K72" s="22" t="s">
        <v>776</v>
      </c>
      <c r="L72" s="30">
        <v>-9.9999999999997868E-2</v>
      </c>
      <c r="M72" s="22" t="s">
        <v>778</v>
      </c>
      <c r="N72" s="49">
        <f t="shared" si="1"/>
        <v>0.19999999999999929</v>
      </c>
      <c r="O72" s="57" t="str">
        <f t="shared" si="2"/>
        <v>(↑)</v>
      </c>
      <c r="P72" s="45">
        <v>0.30000000000000071</v>
      </c>
      <c r="Q72" s="43" t="s">
        <v>776</v>
      </c>
      <c r="R72" s="45">
        <f t="shared" ref="R72:R135" si="4">(I72-F72)</f>
        <v>0.19999999999999929</v>
      </c>
      <c r="S72" s="63" t="str">
        <f t="shared" si="3"/>
        <v>(↑)</v>
      </c>
      <c r="U72" s="17"/>
    </row>
    <row r="73" spans="1:21" ht="15" x14ac:dyDescent="0.25">
      <c r="A73" s="12" t="s">
        <v>97</v>
      </c>
      <c r="D73" s="2" t="s">
        <v>98</v>
      </c>
      <c r="E73" s="40">
        <v>17.7</v>
      </c>
      <c r="F73" s="40">
        <v>18.100000000000001</v>
      </c>
      <c r="G73" s="40">
        <v>18.3</v>
      </c>
      <c r="H73" s="49">
        <v>18.3</v>
      </c>
      <c r="I73" s="70">
        <v>18.3</v>
      </c>
      <c r="J73" s="29">
        <v>0.19999999999999929</v>
      </c>
      <c r="K73" s="22" t="s">
        <v>776</v>
      </c>
      <c r="L73" s="30">
        <v>0</v>
      </c>
      <c r="M73" s="22" t="s">
        <v>777</v>
      </c>
      <c r="N73" s="49">
        <f t="shared" si="1"/>
        <v>0</v>
      </c>
      <c r="O73" s="57" t="str">
        <f t="shared" si="2"/>
        <v>(↔)</v>
      </c>
      <c r="P73" s="45">
        <v>0.60000000000000142</v>
      </c>
      <c r="Q73" s="43" t="s">
        <v>776</v>
      </c>
      <c r="R73" s="45">
        <f t="shared" si="4"/>
        <v>0.19999999999999929</v>
      </c>
      <c r="S73" s="63" t="str">
        <f t="shared" si="3"/>
        <v>(↑)</v>
      </c>
      <c r="U73" s="17"/>
    </row>
    <row r="74" spans="1:21" ht="15" x14ac:dyDescent="0.25">
      <c r="A74" s="12" t="s">
        <v>99</v>
      </c>
      <c r="D74" s="2" t="s">
        <v>100</v>
      </c>
      <c r="E74" s="40">
        <v>17.8</v>
      </c>
      <c r="F74" s="40">
        <v>17.7</v>
      </c>
      <c r="G74" s="40">
        <v>17.7</v>
      </c>
      <c r="H74" s="49">
        <v>17.5</v>
      </c>
      <c r="I74" s="70">
        <v>17.600000000000001</v>
      </c>
      <c r="J74" s="29">
        <v>0</v>
      </c>
      <c r="K74" s="22" t="s">
        <v>777</v>
      </c>
      <c r="L74" s="30">
        <v>-0.19999999999999929</v>
      </c>
      <c r="M74" s="22" t="s">
        <v>778</v>
      </c>
      <c r="N74" s="49">
        <f t="shared" si="1"/>
        <v>0.10000000000000142</v>
      </c>
      <c r="O74" s="57" t="str">
        <f t="shared" si="2"/>
        <v>(↑)</v>
      </c>
      <c r="P74" s="45">
        <v>-0.30000000000000071</v>
      </c>
      <c r="Q74" s="43" t="s">
        <v>778</v>
      </c>
      <c r="R74" s="45">
        <f t="shared" si="4"/>
        <v>-9.9999999999997868E-2</v>
      </c>
      <c r="S74" s="63" t="str">
        <f t="shared" si="3"/>
        <v>(↓)</v>
      </c>
      <c r="U74" s="17"/>
    </row>
    <row r="75" spans="1:21" ht="15" x14ac:dyDescent="0.25">
      <c r="A75" s="12" t="s">
        <v>101</v>
      </c>
      <c r="D75" s="2" t="s">
        <v>102</v>
      </c>
      <c r="E75" s="40">
        <v>17.899999999999999</v>
      </c>
      <c r="F75" s="40">
        <v>17.8</v>
      </c>
      <c r="G75" s="40">
        <v>17.899999999999999</v>
      </c>
      <c r="H75" s="49">
        <v>17.899999999999999</v>
      </c>
      <c r="I75" s="70">
        <v>18</v>
      </c>
      <c r="J75" s="29">
        <v>9.9999999999997868E-2</v>
      </c>
      <c r="K75" s="22" t="s">
        <v>776</v>
      </c>
      <c r="L75" s="30">
        <v>0</v>
      </c>
      <c r="M75" s="22" t="s">
        <v>777</v>
      </c>
      <c r="N75" s="49">
        <f t="shared" si="1"/>
        <v>0.10000000000000142</v>
      </c>
      <c r="O75" s="57" t="str">
        <f t="shared" si="2"/>
        <v>(↑)</v>
      </c>
      <c r="P75" s="45">
        <v>0</v>
      </c>
      <c r="Q75" s="43" t="s">
        <v>777</v>
      </c>
      <c r="R75" s="45">
        <f t="shared" si="4"/>
        <v>0.19999999999999929</v>
      </c>
      <c r="S75" s="63" t="str">
        <f t="shared" si="3"/>
        <v>(↑)</v>
      </c>
      <c r="U75" s="17"/>
    </row>
    <row r="76" spans="1:21" ht="15" x14ac:dyDescent="0.25">
      <c r="E76" s="40"/>
      <c r="F76" s="40"/>
      <c r="G76" s="40"/>
      <c r="H76" s="49"/>
      <c r="I76" s="70"/>
      <c r="J76" s="29"/>
      <c r="K76" s="22"/>
      <c r="L76" s="30"/>
      <c r="M76" s="22"/>
      <c r="N76" s="47"/>
      <c r="O76" s="47"/>
      <c r="P76" s="45"/>
      <c r="Q76" s="43"/>
      <c r="R76" s="45"/>
      <c r="S76" s="64"/>
      <c r="U76" s="17"/>
    </row>
    <row r="77" spans="1:21" ht="15" x14ac:dyDescent="0.25">
      <c r="A77" s="11" t="s">
        <v>103</v>
      </c>
      <c r="B77" s="1" t="s">
        <v>104</v>
      </c>
      <c r="C77" s="1"/>
      <c r="D77" s="1"/>
      <c r="E77" s="40">
        <v>17.899999999999999</v>
      </c>
      <c r="F77" s="40">
        <v>17.899999999999999</v>
      </c>
      <c r="G77" s="40">
        <v>18.100000000000001</v>
      </c>
      <c r="H77" s="49">
        <v>18.100000000000001</v>
      </c>
      <c r="I77" s="70">
        <v>18.2</v>
      </c>
      <c r="J77" s="29">
        <v>0.20000000000000284</v>
      </c>
      <c r="K77" s="22" t="s">
        <v>776</v>
      </c>
      <c r="L77" s="30">
        <v>0</v>
      </c>
      <c r="M77" s="22" t="s">
        <v>777</v>
      </c>
      <c r="N77" s="49">
        <f t="shared" si="1"/>
        <v>9.9999999999997868E-2</v>
      </c>
      <c r="O77" s="57" t="str">
        <f t="shared" ref="O77:O140" si="5">IF(N77&lt;0,"(↓)",IF(N77&gt;0,"(↑)","(↔)"))</f>
        <v>(↑)</v>
      </c>
      <c r="P77" s="45">
        <v>0.20000000000000284</v>
      </c>
      <c r="Q77" s="43" t="s">
        <v>776</v>
      </c>
      <c r="R77" s="45">
        <f t="shared" si="4"/>
        <v>0.30000000000000071</v>
      </c>
      <c r="S77" s="63" t="str">
        <f t="shared" ref="S77:S140" si="6">IF(R77&lt;0,"(↓)",IF(R77&gt;0,"(↑)","(↔)"))</f>
        <v>(↑)</v>
      </c>
      <c r="U77" s="17"/>
    </row>
    <row r="78" spans="1:21" ht="15" x14ac:dyDescent="0.25">
      <c r="A78" s="1"/>
      <c r="B78" s="1"/>
      <c r="C78" s="1"/>
      <c r="D78" s="1"/>
      <c r="E78" s="40"/>
      <c r="F78" s="40"/>
      <c r="G78" s="40"/>
      <c r="H78" s="49"/>
      <c r="I78" s="70"/>
      <c r="J78" s="29"/>
      <c r="K78" s="22"/>
      <c r="L78" s="30"/>
      <c r="M78" s="22"/>
      <c r="N78" s="47"/>
      <c r="O78" s="47"/>
      <c r="P78" s="45"/>
      <c r="Q78" s="43"/>
      <c r="R78" s="45"/>
      <c r="S78" s="64"/>
      <c r="U78" s="17"/>
    </row>
    <row r="79" spans="1:21" ht="15" x14ac:dyDescent="0.25">
      <c r="A79" s="11" t="s">
        <v>105</v>
      </c>
      <c r="B79" s="1"/>
      <c r="C79" s="1" t="s">
        <v>688</v>
      </c>
      <c r="D79" s="1"/>
      <c r="E79" s="40">
        <v>18.5</v>
      </c>
      <c r="F79" s="40">
        <v>18.600000000000001</v>
      </c>
      <c r="G79" s="40">
        <v>18.8</v>
      </c>
      <c r="H79" s="49">
        <v>18.7</v>
      </c>
      <c r="I79" s="70">
        <v>18.8</v>
      </c>
      <c r="J79" s="29">
        <v>0.19999999999999929</v>
      </c>
      <c r="K79" s="22" t="s">
        <v>776</v>
      </c>
      <c r="L79" s="30">
        <v>-0.10000000000000142</v>
      </c>
      <c r="M79" s="22" t="s">
        <v>778</v>
      </c>
      <c r="N79" s="49">
        <f t="shared" si="1"/>
        <v>0.10000000000000142</v>
      </c>
      <c r="O79" s="57" t="str">
        <f t="shared" si="5"/>
        <v>(↑)</v>
      </c>
      <c r="P79" s="45">
        <v>0.19999999999999929</v>
      </c>
      <c r="Q79" s="43" t="s">
        <v>776</v>
      </c>
      <c r="R79" s="45">
        <f t="shared" si="4"/>
        <v>0.19999999999999929</v>
      </c>
      <c r="S79" s="63" t="str">
        <f t="shared" si="6"/>
        <v>(↑)</v>
      </c>
      <c r="U79" s="17"/>
    </row>
    <row r="80" spans="1:21" ht="15" x14ac:dyDescent="0.25">
      <c r="A80" s="11" t="s">
        <v>106</v>
      </c>
      <c r="B80" s="1"/>
      <c r="C80" s="1" t="s">
        <v>689</v>
      </c>
      <c r="D80" s="1"/>
      <c r="E80" s="40">
        <v>16.8</v>
      </c>
      <c r="F80" s="40">
        <v>16.8</v>
      </c>
      <c r="G80" s="40">
        <v>16.8</v>
      </c>
      <c r="H80" s="49">
        <v>16.7</v>
      </c>
      <c r="I80" s="70">
        <v>16.600000000000001</v>
      </c>
      <c r="J80" s="29">
        <v>0</v>
      </c>
      <c r="K80" s="22" t="s">
        <v>777</v>
      </c>
      <c r="L80" s="30">
        <v>-0.10000000000000142</v>
      </c>
      <c r="M80" s="22" t="s">
        <v>778</v>
      </c>
      <c r="N80" s="49">
        <f t="shared" si="1"/>
        <v>-9.9999999999997868E-2</v>
      </c>
      <c r="O80" s="57" t="str">
        <f t="shared" si="5"/>
        <v>(↓)</v>
      </c>
      <c r="P80" s="45">
        <v>-0.10000000000000142</v>
      </c>
      <c r="Q80" s="43" t="s">
        <v>778</v>
      </c>
      <c r="R80" s="45">
        <f t="shared" si="4"/>
        <v>-0.19999999999999929</v>
      </c>
      <c r="S80" s="63" t="str">
        <f t="shared" si="6"/>
        <v>(↓)</v>
      </c>
      <c r="T80" s="54" t="s">
        <v>771</v>
      </c>
      <c r="U80" s="17"/>
    </row>
    <row r="81" spans="1:21" ht="15" x14ac:dyDescent="0.25">
      <c r="A81" s="11" t="s">
        <v>107</v>
      </c>
      <c r="B81" s="1"/>
      <c r="C81" s="1" t="s">
        <v>690</v>
      </c>
      <c r="D81" s="1"/>
      <c r="E81" s="40">
        <v>17.7</v>
      </c>
      <c r="F81" s="40">
        <v>17.7</v>
      </c>
      <c r="G81" s="40">
        <v>17.8</v>
      </c>
      <c r="H81" s="49">
        <v>17.899999999999999</v>
      </c>
      <c r="I81" s="70">
        <v>17.899999999999999</v>
      </c>
      <c r="J81" s="29">
        <v>0.10000000000000142</v>
      </c>
      <c r="K81" s="22" t="s">
        <v>776</v>
      </c>
      <c r="L81" s="30">
        <v>9.9999999999997868E-2</v>
      </c>
      <c r="M81" s="22" t="s">
        <v>776</v>
      </c>
      <c r="N81" s="49">
        <f t="shared" ref="N81:N144" si="7">(I81-H81)</f>
        <v>0</v>
      </c>
      <c r="O81" s="57" t="str">
        <f t="shared" si="5"/>
        <v>(↔)</v>
      </c>
      <c r="P81" s="45">
        <v>0.19999999999999929</v>
      </c>
      <c r="Q81" s="43" t="s">
        <v>776</v>
      </c>
      <c r="R81" s="45">
        <f t="shared" si="4"/>
        <v>0.19999999999999929</v>
      </c>
      <c r="S81" s="63" t="str">
        <f t="shared" si="6"/>
        <v>(↑)</v>
      </c>
      <c r="U81" s="17"/>
    </row>
    <row r="82" spans="1:21" ht="15" x14ac:dyDescent="0.25">
      <c r="A82" s="11" t="s">
        <v>108</v>
      </c>
      <c r="B82" s="1"/>
      <c r="C82" s="1" t="s">
        <v>691</v>
      </c>
      <c r="D82" s="1"/>
      <c r="E82" s="40">
        <v>17.899999999999999</v>
      </c>
      <c r="F82" s="40">
        <v>17.7</v>
      </c>
      <c r="G82" s="40">
        <v>17.899999999999999</v>
      </c>
      <c r="H82" s="49">
        <v>18.100000000000001</v>
      </c>
      <c r="I82" s="70">
        <v>18.100000000000001</v>
      </c>
      <c r="J82" s="29">
        <v>0.19999999999999929</v>
      </c>
      <c r="K82" s="22" t="s">
        <v>776</v>
      </c>
      <c r="L82" s="30">
        <v>0.20000000000000284</v>
      </c>
      <c r="M82" s="22" t="s">
        <v>776</v>
      </c>
      <c r="N82" s="49">
        <f t="shared" si="7"/>
        <v>0</v>
      </c>
      <c r="O82" s="57" t="str">
        <f t="shared" si="5"/>
        <v>(↔)</v>
      </c>
      <c r="P82" s="45">
        <v>0.20000000000000284</v>
      </c>
      <c r="Q82" s="43" t="s">
        <v>776</v>
      </c>
      <c r="R82" s="45">
        <f t="shared" si="4"/>
        <v>0.40000000000000213</v>
      </c>
      <c r="S82" s="63" t="str">
        <f t="shared" si="6"/>
        <v>(↑)</v>
      </c>
      <c r="U82" s="17"/>
    </row>
    <row r="83" spans="1:21" ht="15" x14ac:dyDescent="0.25">
      <c r="A83" s="11" t="s">
        <v>109</v>
      </c>
      <c r="B83" s="1"/>
      <c r="C83" s="1" t="s">
        <v>692</v>
      </c>
      <c r="D83" s="1"/>
      <c r="E83" s="40">
        <v>18.399999999999999</v>
      </c>
      <c r="F83" s="40">
        <v>18.3</v>
      </c>
      <c r="G83" s="40">
        <v>18.7</v>
      </c>
      <c r="H83" s="49">
        <v>18.899999999999999</v>
      </c>
      <c r="I83" s="70">
        <v>19.2</v>
      </c>
      <c r="J83" s="29">
        <v>0.39999999999999858</v>
      </c>
      <c r="K83" s="22" t="s">
        <v>776</v>
      </c>
      <c r="L83" s="30">
        <v>0.19999999999999929</v>
      </c>
      <c r="M83" s="22" t="s">
        <v>776</v>
      </c>
      <c r="N83" s="49">
        <f t="shared" si="7"/>
        <v>0.30000000000000071</v>
      </c>
      <c r="O83" s="57" t="str">
        <f t="shared" si="5"/>
        <v>(↑)</v>
      </c>
      <c r="P83" s="45">
        <v>0.5</v>
      </c>
      <c r="Q83" s="43" t="s">
        <v>776</v>
      </c>
      <c r="R83" s="45">
        <f t="shared" si="4"/>
        <v>0.89999999999999858</v>
      </c>
      <c r="S83" s="63" t="str">
        <f t="shared" si="6"/>
        <v>(↑)</v>
      </c>
      <c r="U83" s="17"/>
    </row>
    <row r="84" spans="1:21" ht="15" x14ac:dyDescent="0.25">
      <c r="A84" s="1"/>
      <c r="E84" s="40"/>
      <c r="F84" s="40"/>
      <c r="G84" s="40"/>
      <c r="H84" s="49"/>
      <c r="I84" s="70"/>
      <c r="J84" s="29"/>
      <c r="K84" s="22"/>
      <c r="L84" s="30"/>
      <c r="M84" s="22"/>
      <c r="N84" s="47"/>
      <c r="O84" s="47"/>
      <c r="P84" s="45"/>
      <c r="Q84" s="43"/>
      <c r="R84" s="45"/>
      <c r="S84" s="64"/>
      <c r="U84" s="17"/>
    </row>
    <row r="85" spans="1:21" ht="15" x14ac:dyDescent="0.25">
      <c r="A85" s="11" t="s">
        <v>110</v>
      </c>
      <c r="B85" s="1"/>
      <c r="C85" s="1" t="s">
        <v>111</v>
      </c>
      <c r="E85" s="40">
        <v>18.899999999999999</v>
      </c>
      <c r="F85" s="40">
        <v>19</v>
      </c>
      <c r="G85" s="40">
        <v>19.2</v>
      </c>
      <c r="H85" s="49">
        <v>19.2</v>
      </c>
      <c r="I85" s="70">
        <v>19.2</v>
      </c>
      <c r="J85" s="29">
        <v>0.19999999999999929</v>
      </c>
      <c r="K85" s="22" t="s">
        <v>776</v>
      </c>
      <c r="L85" s="30">
        <v>0</v>
      </c>
      <c r="M85" s="22" t="s">
        <v>777</v>
      </c>
      <c r="N85" s="49">
        <f t="shared" si="7"/>
        <v>0</v>
      </c>
      <c r="O85" s="57" t="str">
        <f t="shared" si="5"/>
        <v>(↔)</v>
      </c>
      <c r="P85" s="45">
        <v>0.30000000000000071</v>
      </c>
      <c r="Q85" s="43" t="s">
        <v>776</v>
      </c>
      <c r="R85" s="45">
        <f t="shared" si="4"/>
        <v>0.19999999999999929</v>
      </c>
      <c r="S85" s="63" t="str">
        <f t="shared" si="6"/>
        <v>(↑)</v>
      </c>
      <c r="U85" s="17"/>
    </row>
    <row r="86" spans="1:21" ht="15" x14ac:dyDescent="0.25">
      <c r="A86" s="12" t="s">
        <v>112</v>
      </c>
      <c r="D86" s="2" t="s">
        <v>113</v>
      </c>
      <c r="E86" s="40">
        <v>19.399999999999999</v>
      </c>
      <c r="F86" s="40">
        <v>19.600000000000001</v>
      </c>
      <c r="G86" s="40">
        <v>19.899999999999999</v>
      </c>
      <c r="H86" s="49">
        <v>19.600000000000001</v>
      </c>
      <c r="I86" s="70">
        <v>19.600000000000001</v>
      </c>
      <c r="J86" s="29">
        <v>0.29999999999999716</v>
      </c>
      <c r="K86" s="22" t="s">
        <v>776</v>
      </c>
      <c r="L86" s="30">
        <v>-0.29999999999999716</v>
      </c>
      <c r="M86" s="22" t="s">
        <v>778</v>
      </c>
      <c r="N86" s="49">
        <f t="shared" si="7"/>
        <v>0</v>
      </c>
      <c r="O86" s="57" t="str">
        <f t="shared" si="5"/>
        <v>(↔)</v>
      </c>
      <c r="P86" s="45">
        <v>0.20000000000000284</v>
      </c>
      <c r="Q86" s="43" t="s">
        <v>776</v>
      </c>
      <c r="R86" s="45">
        <f t="shared" si="4"/>
        <v>0</v>
      </c>
      <c r="S86" s="63" t="str">
        <f t="shared" si="6"/>
        <v>(↔)</v>
      </c>
      <c r="U86" s="17"/>
    </row>
    <row r="87" spans="1:21" ht="15" x14ac:dyDescent="0.25">
      <c r="A87" s="12" t="s">
        <v>114</v>
      </c>
      <c r="D87" s="2" t="s">
        <v>115</v>
      </c>
      <c r="E87" s="40">
        <v>19.5</v>
      </c>
      <c r="F87" s="40">
        <v>19.8</v>
      </c>
      <c r="G87" s="40">
        <v>19.7</v>
      </c>
      <c r="H87" s="49">
        <v>19.600000000000001</v>
      </c>
      <c r="I87" s="70">
        <v>19.3</v>
      </c>
      <c r="J87" s="29">
        <v>-0.10000000000000142</v>
      </c>
      <c r="K87" s="22" t="s">
        <v>778</v>
      </c>
      <c r="L87" s="30">
        <v>-9.9999999999997868E-2</v>
      </c>
      <c r="M87" s="22" t="s">
        <v>778</v>
      </c>
      <c r="N87" s="49">
        <f t="shared" si="7"/>
        <v>-0.30000000000000071</v>
      </c>
      <c r="O87" s="57" t="str">
        <f t="shared" si="5"/>
        <v>(↓)</v>
      </c>
      <c r="P87" s="45">
        <v>0.10000000000000142</v>
      </c>
      <c r="Q87" s="43" t="s">
        <v>776</v>
      </c>
      <c r="R87" s="45">
        <f t="shared" si="4"/>
        <v>-0.5</v>
      </c>
      <c r="S87" s="63" t="str">
        <f t="shared" si="6"/>
        <v>(↓)</v>
      </c>
      <c r="T87" s="54" t="s">
        <v>786</v>
      </c>
      <c r="U87" s="17"/>
    </row>
    <row r="88" spans="1:21" ht="15" x14ac:dyDescent="0.25">
      <c r="A88" s="12" t="s">
        <v>116</v>
      </c>
      <c r="D88" s="2" t="s">
        <v>117</v>
      </c>
      <c r="E88" s="40">
        <v>19.2</v>
      </c>
      <c r="F88" s="40">
        <v>19.3</v>
      </c>
      <c r="G88" s="40">
        <v>19.5</v>
      </c>
      <c r="H88" s="49">
        <v>19.5</v>
      </c>
      <c r="I88" s="70">
        <v>19.600000000000001</v>
      </c>
      <c r="J88" s="29">
        <v>0.19999999999999929</v>
      </c>
      <c r="K88" s="22" t="s">
        <v>776</v>
      </c>
      <c r="L88" s="30">
        <v>0</v>
      </c>
      <c r="M88" s="22" t="s">
        <v>777</v>
      </c>
      <c r="N88" s="49">
        <f t="shared" si="7"/>
        <v>0.10000000000000142</v>
      </c>
      <c r="O88" s="57" t="str">
        <f t="shared" si="5"/>
        <v>(↑)</v>
      </c>
      <c r="P88" s="45">
        <v>0.30000000000000071</v>
      </c>
      <c r="Q88" s="43" t="s">
        <v>776</v>
      </c>
      <c r="R88" s="45">
        <f t="shared" si="4"/>
        <v>0.30000000000000071</v>
      </c>
      <c r="S88" s="63" t="str">
        <f t="shared" si="6"/>
        <v>(↑)</v>
      </c>
      <c r="U88" s="17"/>
    </row>
    <row r="89" spans="1:21" ht="15" x14ac:dyDescent="0.25">
      <c r="A89" s="12" t="s">
        <v>118</v>
      </c>
      <c r="D89" s="2" t="s">
        <v>119</v>
      </c>
      <c r="E89" s="40">
        <v>18.899999999999999</v>
      </c>
      <c r="F89" s="40">
        <v>19.2</v>
      </c>
      <c r="G89" s="40">
        <v>19.399999999999999</v>
      </c>
      <c r="H89" s="49">
        <v>19.5</v>
      </c>
      <c r="I89" s="70">
        <v>19.399999999999999</v>
      </c>
      <c r="J89" s="29">
        <v>0.19999999999999929</v>
      </c>
      <c r="K89" s="22" t="s">
        <v>776</v>
      </c>
      <c r="L89" s="30">
        <v>0.10000000000000142</v>
      </c>
      <c r="M89" s="22" t="s">
        <v>776</v>
      </c>
      <c r="N89" s="49">
        <f t="shared" si="7"/>
        <v>-0.10000000000000142</v>
      </c>
      <c r="O89" s="57" t="str">
        <f t="shared" si="5"/>
        <v>(↓)</v>
      </c>
      <c r="P89" s="45">
        <v>0.60000000000000142</v>
      </c>
      <c r="Q89" s="43" t="s">
        <v>776</v>
      </c>
      <c r="R89" s="45">
        <f t="shared" si="4"/>
        <v>0.19999999999999929</v>
      </c>
      <c r="S89" s="63" t="str">
        <f t="shared" si="6"/>
        <v>(↑)</v>
      </c>
      <c r="U89" s="17"/>
    </row>
    <row r="90" spans="1:21" ht="15" x14ac:dyDescent="0.25">
      <c r="A90" s="12" t="s">
        <v>120</v>
      </c>
      <c r="D90" s="2" t="s">
        <v>121</v>
      </c>
      <c r="E90" s="40">
        <v>18.8</v>
      </c>
      <c r="F90" s="40">
        <v>19.100000000000001</v>
      </c>
      <c r="G90" s="40">
        <v>19.3</v>
      </c>
      <c r="H90" s="49">
        <v>19.600000000000001</v>
      </c>
      <c r="I90" s="70">
        <v>19.5</v>
      </c>
      <c r="J90" s="29">
        <v>0.19999999999999929</v>
      </c>
      <c r="K90" s="22" t="s">
        <v>776</v>
      </c>
      <c r="L90" s="30">
        <v>0.30000000000000071</v>
      </c>
      <c r="M90" s="22" t="s">
        <v>776</v>
      </c>
      <c r="N90" s="49">
        <f t="shared" si="7"/>
        <v>-0.10000000000000142</v>
      </c>
      <c r="O90" s="57" t="str">
        <f t="shared" si="5"/>
        <v>(↓)</v>
      </c>
      <c r="P90" s="45">
        <v>0.80000000000000071</v>
      </c>
      <c r="Q90" s="43" t="s">
        <v>776</v>
      </c>
      <c r="R90" s="45">
        <f t="shared" si="4"/>
        <v>0.39999999999999858</v>
      </c>
      <c r="S90" s="63" t="str">
        <f t="shared" si="6"/>
        <v>(↑)</v>
      </c>
      <c r="U90" s="17"/>
    </row>
    <row r="91" spans="1:21" ht="15" x14ac:dyDescent="0.25">
      <c r="A91" s="12" t="s">
        <v>122</v>
      </c>
      <c r="D91" s="2" t="s">
        <v>123</v>
      </c>
      <c r="E91" s="40">
        <v>18.399999999999999</v>
      </c>
      <c r="F91" s="40">
        <v>18.3</v>
      </c>
      <c r="G91" s="40">
        <v>18.399999999999999</v>
      </c>
      <c r="H91" s="49">
        <v>18.2</v>
      </c>
      <c r="I91" s="70">
        <v>18.600000000000001</v>
      </c>
      <c r="J91" s="29">
        <v>9.9999999999997868E-2</v>
      </c>
      <c r="K91" s="22" t="s">
        <v>776</v>
      </c>
      <c r="L91" s="30">
        <v>-0.19999999999999929</v>
      </c>
      <c r="M91" s="22" t="s">
        <v>778</v>
      </c>
      <c r="N91" s="49">
        <f t="shared" si="7"/>
        <v>0.40000000000000213</v>
      </c>
      <c r="O91" s="57" t="str">
        <f t="shared" si="5"/>
        <v>(↑)</v>
      </c>
      <c r="P91" s="45">
        <v>-0.19999999999999929</v>
      </c>
      <c r="Q91" s="43" t="s">
        <v>778</v>
      </c>
      <c r="R91" s="45">
        <f t="shared" si="4"/>
        <v>0.30000000000000071</v>
      </c>
      <c r="S91" s="63" t="str">
        <f t="shared" si="6"/>
        <v>(↑)</v>
      </c>
      <c r="U91" s="17"/>
    </row>
    <row r="92" spans="1:21" ht="15" x14ac:dyDescent="0.25">
      <c r="A92" s="12" t="s">
        <v>124</v>
      </c>
      <c r="D92" s="2" t="s">
        <v>125</v>
      </c>
      <c r="E92" s="40">
        <v>18.5</v>
      </c>
      <c r="F92" s="40">
        <v>18.3</v>
      </c>
      <c r="G92" s="40">
        <v>18.5</v>
      </c>
      <c r="H92" s="49">
        <v>18.8</v>
      </c>
      <c r="I92" s="70">
        <v>19</v>
      </c>
      <c r="J92" s="29">
        <v>0.19999999999999929</v>
      </c>
      <c r="K92" s="22" t="s">
        <v>776</v>
      </c>
      <c r="L92" s="30">
        <v>0.30000000000000071</v>
      </c>
      <c r="M92" s="22" t="s">
        <v>776</v>
      </c>
      <c r="N92" s="49">
        <f t="shared" si="7"/>
        <v>0.19999999999999929</v>
      </c>
      <c r="O92" s="57" t="str">
        <f t="shared" si="5"/>
        <v>(↑)</v>
      </c>
      <c r="P92" s="45">
        <v>0.30000000000000071</v>
      </c>
      <c r="Q92" s="43" t="s">
        <v>776</v>
      </c>
      <c r="R92" s="45">
        <f t="shared" si="4"/>
        <v>0.69999999999999929</v>
      </c>
      <c r="S92" s="63" t="str">
        <f t="shared" si="6"/>
        <v>(↑)</v>
      </c>
      <c r="U92" s="17"/>
    </row>
    <row r="93" spans="1:21" ht="15" x14ac:dyDescent="0.25">
      <c r="E93" s="40"/>
      <c r="F93" s="40"/>
      <c r="G93" s="40"/>
      <c r="H93" s="49"/>
      <c r="I93" s="70"/>
      <c r="J93" s="29"/>
      <c r="K93" s="22"/>
      <c r="L93" s="30"/>
      <c r="M93" s="22"/>
      <c r="N93" s="47"/>
      <c r="O93" s="47"/>
      <c r="P93" s="45"/>
      <c r="Q93" s="43"/>
      <c r="R93" s="45"/>
      <c r="S93" s="64"/>
      <c r="U93" s="17"/>
    </row>
    <row r="94" spans="1:21" ht="15" x14ac:dyDescent="0.25">
      <c r="A94" s="11" t="s">
        <v>126</v>
      </c>
      <c r="B94" s="1"/>
      <c r="C94" s="1" t="s">
        <v>127</v>
      </c>
      <c r="E94" s="40">
        <v>17.600000000000001</v>
      </c>
      <c r="F94" s="40">
        <v>17.8</v>
      </c>
      <c r="G94" s="40">
        <v>18</v>
      </c>
      <c r="H94" s="49">
        <v>18.100000000000001</v>
      </c>
      <c r="I94" s="70">
        <v>18.100000000000001</v>
      </c>
      <c r="J94" s="29">
        <v>0.19999999999999929</v>
      </c>
      <c r="K94" s="22" t="s">
        <v>776</v>
      </c>
      <c r="L94" s="30">
        <v>0.10000000000000142</v>
      </c>
      <c r="M94" s="22" t="s">
        <v>776</v>
      </c>
      <c r="N94" s="49">
        <f t="shared" si="7"/>
        <v>0</v>
      </c>
      <c r="O94" s="57" t="str">
        <f t="shared" si="5"/>
        <v>(↔)</v>
      </c>
      <c r="P94" s="45">
        <v>0.5</v>
      </c>
      <c r="Q94" s="43" t="s">
        <v>776</v>
      </c>
      <c r="R94" s="45">
        <f t="shared" si="4"/>
        <v>0.30000000000000071</v>
      </c>
      <c r="S94" s="63" t="str">
        <f t="shared" si="6"/>
        <v>(↑)</v>
      </c>
      <c r="U94" s="17"/>
    </row>
    <row r="95" spans="1:21" ht="15" x14ac:dyDescent="0.25">
      <c r="A95" s="12" t="s">
        <v>128</v>
      </c>
      <c r="D95" s="2" t="s">
        <v>129</v>
      </c>
      <c r="E95" s="40">
        <v>17.399999999999999</v>
      </c>
      <c r="F95" s="40">
        <v>17.7</v>
      </c>
      <c r="G95" s="40">
        <v>17.899999999999999</v>
      </c>
      <c r="H95" s="49">
        <v>17.8</v>
      </c>
      <c r="I95" s="70">
        <v>18</v>
      </c>
      <c r="J95" s="29">
        <v>0.19999999999999929</v>
      </c>
      <c r="K95" s="22" t="s">
        <v>776</v>
      </c>
      <c r="L95" s="30">
        <v>-9.9999999999997868E-2</v>
      </c>
      <c r="M95" s="22" t="s">
        <v>778</v>
      </c>
      <c r="N95" s="49">
        <f t="shared" si="7"/>
        <v>0.19999999999999929</v>
      </c>
      <c r="O95" s="57" t="str">
        <f t="shared" si="5"/>
        <v>(↑)</v>
      </c>
      <c r="P95" s="45">
        <v>0.40000000000000213</v>
      </c>
      <c r="Q95" s="43" t="s">
        <v>776</v>
      </c>
      <c r="R95" s="45">
        <f t="shared" si="4"/>
        <v>0.30000000000000071</v>
      </c>
      <c r="S95" s="63" t="str">
        <f t="shared" si="6"/>
        <v>(↑)</v>
      </c>
      <c r="U95" s="17"/>
    </row>
    <row r="96" spans="1:21" ht="15" x14ac:dyDescent="0.25">
      <c r="A96" s="12" t="s">
        <v>130</v>
      </c>
      <c r="D96" s="2" t="s">
        <v>131</v>
      </c>
      <c r="E96" s="40">
        <v>17.3</v>
      </c>
      <c r="F96" s="40">
        <v>17.399999999999999</v>
      </c>
      <c r="G96" s="40">
        <v>17.600000000000001</v>
      </c>
      <c r="H96" s="49">
        <v>17.8</v>
      </c>
      <c r="I96" s="70">
        <v>17.8</v>
      </c>
      <c r="J96" s="29">
        <v>0.20000000000000284</v>
      </c>
      <c r="K96" s="22" t="s">
        <v>776</v>
      </c>
      <c r="L96" s="30">
        <v>0.19999999999999929</v>
      </c>
      <c r="M96" s="22" t="s">
        <v>776</v>
      </c>
      <c r="N96" s="49">
        <f t="shared" si="7"/>
        <v>0</v>
      </c>
      <c r="O96" s="57" t="str">
        <f t="shared" si="5"/>
        <v>(↔)</v>
      </c>
      <c r="P96" s="45">
        <v>0.5</v>
      </c>
      <c r="Q96" s="43" t="s">
        <v>776</v>
      </c>
      <c r="R96" s="45">
        <f t="shared" si="4"/>
        <v>0.40000000000000213</v>
      </c>
      <c r="S96" s="63" t="str">
        <f t="shared" si="6"/>
        <v>(↑)</v>
      </c>
      <c r="U96" s="17"/>
    </row>
    <row r="97" spans="1:21" ht="15" x14ac:dyDescent="0.25">
      <c r="A97" s="12" t="s">
        <v>132</v>
      </c>
      <c r="D97" s="2" t="s">
        <v>133</v>
      </c>
      <c r="E97" s="40">
        <v>17.399999999999999</v>
      </c>
      <c r="F97" s="40">
        <v>17.7</v>
      </c>
      <c r="G97" s="40">
        <v>17.899999999999999</v>
      </c>
      <c r="H97" s="49">
        <v>18.100000000000001</v>
      </c>
      <c r="I97" s="70">
        <v>18</v>
      </c>
      <c r="J97" s="29">
        <v>0.19999999999999929</v>
      </c>
      <c r="K97" s="22" t="s">
        <v>776</v>
      </c>
      <c r="L97" s="30">
        <v>0.20000000000000284</v>
      </c>
      <c r="M97" s="22" t="s">
        <v>776</v>
      </c>
      <c r="N97" s="49">
        <f t="shared" si="7"/>
        <v>-0.10000000000000142</v>
      </c>
      <c r="O97" s="57" t="str">
        <f t="shared" si="5"/>
        <v>(↓)</v>
      </c>
      <c r="P97" s="45">
        <v>0.70000000000000284</v>
      </c>
      <c r="Q97" s="43" t="s">
        <v>776</v>
      </c>
      <c r="R97" s="45">
        <f t="shared" si="4"/>
        <v>0.30000000000000071</v>
      </c>
      <c r="S97" s="63" t="str">
        <f t="shared" si="6"/>
        <v>(↑)</v>
      </c>
      <c r="U97" s="17"/>
    </row>
    <row r="98" spans="1:21" ht="15" x14ac:dyDescent="0.25">
      <c r="A98" s="12" t="s">
        <v>134</v>
      </c>
      <c r="D98" s="2" t="s">
        <v>135</v>
      </c>
      <c r="E98" s="40">
        <v>17.899999999999999</v>
      </c>
      <c r="F98" s="40">
        <v>18.100000000000001</v>
      </c>
      <c r="G98" s="40">
        <v>18.2</v>
      </c>
      <c r="H98" s="49">
        <v>18.3</v>
      </c>
      <c r="I98" s="70">
        <v>18.5</v>
      </c>
      <c r="J98" s="29">
        <v>9.9999999999997868E-2</v>
      </c>
      <c r="K98" s="22" t="s">
        <v>776</v>
      </c>
      <c r="L98" s="30">
        <v>0.10000000000000142</v>
      </c>
      <c r="M98" s="22" t="s">
        <v>776</v>
      </c>
      <c r="N98" s="49">
        <f t="shared" si="7"/>
        <v>0.19999999999999929</v>
      </c>
      <c r="O98" s="57" t="str">
        <f t="shared" si="5"/>
        <v>(↑)</v>
      </c>
      <c r="P98" s="45">
        <v>0.40000000000000213</v>
      </c>
      <c r="Q98" s="43" t="s">
        <v>776</v>
      </c>
      <c r="R98" s="45">
        <f t="shared" si="4"/>
        <v>0.39999999999999858</v>
      </c>
      <c r="S98" s="63" t="str">
        <f t="shared" si="6"/>
        <v>(↑)</v>
      </c>
      <c r="U98" s="17"/>
    </row>
    <row r="99" spans="1:21" ht="15" x14ac:dyDescent="0.25">
      <c r="E99" s="40"/>
      <c r="F99" s="40"/>
      <c r="G99" s="40"/>
      <c r="H99" s="49"/>
      <c r="I99" s="70"/>
      <c r="J99" s="29"/>
      <c r="K99" s="22"/>
      <c r="L99" s="30"/>
      <c r="M99" s="22"/>
      <c r="N99" s="47"/>
      <c r="O99" s="47"/>
      <c r="P99" s="45"/>
      <c r="Q99" s="43"/>
      <c r="R99" s="45"/>
      <c r="S99" s="64"/>
      <c r="U99" s="17"/>
    </row>
    <row r="100" spans="1:21" ht="15" x14ac:dyDescent="0.25">
      <c r="A100" s="11" t="s">
        <v>136</v>
      </c>
      <c r="B100" s="1"/>
      <c r="C100" s="1" t="s">
        <v>137</v>
      </c>
      <c r="E100" s="40">
        <v>17.600000000000001</v>
      </c>
      <c r="F100" s="40">
        <v>17.600000000000001</v>
      </c>
      <c r="G100" s="40">
        <v>17.8</v>
      </c>
      <c r="H100" s="49">
        <v>17.8</v>
      </c>
      <c r="I100" s="70">
        <v>17.8</v>
      </c>
      <c r="J100" s="29">
        <v>0.19999999999999929</v>
      </c>
      <c r="K100" s="22" t="s">
        <v>776</v>
      </c>
      <c r="L100" s="30">
        <v>0</v>
      </c>
      <c r="M100" s="22" t="s">
        <v>777</v>
      </c>
      <c r="N100" s="49">
        <f t="shared" si="7"/>
        <v>0</v>
      </c>
      <c r="O100" s="57" t="str">
        <f t="shared" si="5"/>
        <v>(↔)</v>
      </c>
      <c r="P100" s="45">
        <v>0.19999999999999929</v>
      </c>
      <c r="Q100" s="43" t="s">
        <v>776</v>
      </c>
      <c r="R100" s="45">
        <f t="shared" si="4"/>
        <v>0.19999999999999929</v>
      </c>
      <c r="S100" s="63" t="str">
        <f t="shared" si="6"/>
        <v>(↑)</v>
      </c>
      <c r="U100" s="17"/>
    </row>
    <row r="101" spans="1:21" ht="15" x14ac:dyDescent="0.25">
      <c r="A101" s="12" t="s">
        <v>138</v>
      </c>
      <c r="D101" s="2" t="s">
        <v>139</v>
      </c>
      <c r="E101" s="40">
        <v>17.5</v>
      </c>
      <c r="F101" s="40">
        <v>17.600000000000001</v>
      </c>
      <c r="G101" s="40">
        <v>17.600000000000001</v>
      </c>
      <c r="H101" s="49">
        <v>17.5</v>
      </c>
      <c r="I101" s="70">
        <v>17.600000000000001</v>
      </c>
      <c r="J101" s="29">
        <v>0</v>
      </c>
      <c r="K101" s="22" t="s">
        <v>777</v>
      </c>
      <c r="L101" s="30">
        <v>-0.10000000000000142</v>
      </c>
      <c r="M101" s="22" t="s">
        <v>778</v>
      </c>
      <c r="N101" s="49">
        <f t="shared" si="7"/>
        <v>0.10000000000000142</v>
      </c>
      <c r="O101" s="57" t="str">
        <f t="shared" si="5"/>
        <v>(↑)</v>
      </c>
      <c r="P101" s="45">
        <v>0</v>
      </c>
      <c r="Q101" s="43" t="s">
        <v>777</v>
      </c>
      <c r="R101" s="45">
        <f t="shared" si="4"/>
        <v>0</v>
      </c>
      <c r="S101" s="63" t="str">
        <f t="shared" si="6"/>
        <v>(↔)</v>
      </c>
      <c r="U101" s="17"/>
    </row>
    <row r="102" spans="1:21" ht="15" x14ac:dyDescent="0.25">
      <c r="A102" s="12" t="s">
        <v>140</v>
      </c>
      <c r="D102" s="2" t="s">
        <v>141</v>
      </c>
      <c r="E102" s="40">
        <v>17.3</v>
      </c>
      <c r="F102" s="40">
        <v>17.5</v>
      </c>
      <c r="G102" s="40">
        <v>17.8</v>
      </c>
      <c r="H102" s="49">
        <v>17.899999999999999</v>
      </c>
      <c r="I102" s="70">
        <v>18</v>
      </c>
      <c r="J102" s="29">
        <v>0.30000000000000071</v>
      </c>
      <c r="K102" s="22" t="s">
        <v>776</v>
      </c>
      <c r="L102" s="30">
        <v>9.9999999999997868E-2</v>
      </c>
      <c r="M102" s="22" t="s">
        <v>776</v>
      </c>
      <c r="N102" s="49">
        <f t="shared" si="7"/>
        <v>0.10000000000000142</v>
      </c>
      <c r="O102" s="57" t="str">
        <f t="shared" si="5"/>
        <v>(↑)</v>
      </c>
      <c r="P102" s="45">
        <v>0.59999999999999787</v>
      </c>
      <c r="Q102" s="43" t="s">
        <v>776</v>
      </c>
      <c r="R102" s="45">
        <f t="shared" si="4"/>
        <v>0.5</v>
      </c>
      <c r="S102" s="63" t="str">
        <f t="shared" si="6"/>
        <v>(↑)</v>
      </c>
      <c r="U102" s="17"/>
    </row>
    <row r="103" spans="1:21" ht="15" x14ac:dyDescent="0.25">
      <c r="A103" s="12" t="s">
        <v>142</v>
      </c>
      <c r="D103" s="2" t="s">
        <v>143</v>
      </c>
      <c r="E103" s="40">
        <v>17.899999999999999</v>
      </c>
      <c r="F103" s="40">
        <v>17.899999999999999</v>
      </c>
      <c r="G103" s="40">
        <v>18</v>
      </c>
      <c r="H103" s="49">
        <v>18</v>
      </c>
      <c r="I103" s="70">
        <v>18</v>
      </c>
      <c r="J103" s="29">
        <v>0.10000000000000142</v>
      </c>
      <c r="K103" s="22" t="s">
        <v>776</v>
      </c>
      <c r="L103" s="30">
        <v>0</v>
      </c>
      <c r="M103" s="22" t="s">
        <v>777</v>
      </c>
      <c r="N103" s="49">
        <f t="shared" si="7"/>
        <v>0</v>
      </c>
      <c r="O103" s="57" t="str">
        <f t="shared" si="5"/>
        <v>(↔)</v>
      </c>
      <c r="P103" s="45">
        <v>0.10000000000000142</v>
      </c>
      <c r="Q103" s="43" t="s">
        <v>776</v>
      </c>
      <c r="R103" s="45">
        <f t="shared" si="4"/>
        <v>0.10000000000000142</v>
      </c>
      <c r="S103" s="63" t="str">
        <f t="shared" si="6"/>
        <v>(↑)</v>
      </c>
      <c r="U103" s="17"/>
    </row>
    <row r="104" spans="1:21" ht="15" x14ac:dyDescent="0.25">
      <c r="A104" s="12" t="s">
        <v>144</v>
      </c>
      <c r="D104" s="2" t="s">
        <v>145</v>
      </c>
      <c r="E104" s="40">
        <v>17.5</v>
      </c>
      <c r="F104" s="40">
        <v>17.600000000000001</v>
      </c>
      <c r="G104" s="40">
        <v>17.8</v>
      </c>
      <c r="H104" s="49">
        <v>17.8</v>
      </c>
      <c r="I104" s="70">
        <v>17.899999999999999</v>
      </c>
      <c r="J104" s="29">
        <v>0.19999999999999929</v>
      </c>
      <c r="K104" s="22" t="s">
        <v>776</v>
      </c>
      <c r="L104" s="30">
        <v>0</v>
      </c>
      <c r="M104" s="22" t="s">
        <v>777</v>
      </c>
      <c r="N104" s="49">
        <f t="shared" si="7"/>
        <v>9.9999999999997868E-2</v>
      </c>
      <c r="O104" s="57" t="str">
        <f t="shared" si="5"/>
        <v>(↑)</v>
      </c>
      <c r="P104" s="45">
        <v>0.30000000000000071</v>
      </c>
      <c r="Q104" s="43" t="s">
        <v>776</v>
      </c>
      <c r="R104" s="45">
        <f t="shared" si="4"/>
        <v>0.29999999999999716</v>
      </c>
      <c r="S104" s="63" t="str">
        <f t="shared" si="6"/>
        <v>(↑)</v>
      </c>
      <c r="U104" s="17"/>
    </row>
    <row r="105" spans="1:21" ht="15" x14ac:dyDescent="0.25">
      <c r="A105" s="12" t="s">
        <v>146</v>
      </c>
      <c r="D105" s="2" t="s">
        <v>147</v>
      </c>
      <c r="E105" s="40">
        <v>17.5</v>
      </c>
      <c r="F105" s="40">
        <v>17.600000000000001</v>
      </c>
      <c r="G105" s="40">
        <v>17.600000000000001</v>
      </c>
      <c r="H105" s="49">
        <v>17.600000000000001</v>
      </c>
      <c r="I105" s="70">
        <v>17.7</v>
      </c>
      <c r="J105" s="29">
        <v>0</v>
      </c>
      <c r="K105" s="22" t="s">
        <v>777</v>
      </c>
      <c r="L105" s="30">
        <v>0</v>
      </c>
      <c r="M105" s="22" t="s">
        <v>777</v>
      </c>
      <c r="N105" s="49">
        <f t="shared" si="7"/>
        <v>9.9999999999997868E-2</v>
      </c>
      <c r="O105" s="57" t="str">
        <f t="shared" si="5"/>
        <v>(↑)</v>
      </c>
      <c r="P105" s="45">
        <v>0.10000000000000142</v>
      </c>
      <c r="Q105" s="43" t="s">
        <v>776</v>
      </c>
      <c r="R105" s="45">
        <f t="shared" si="4"/>
        <v>9.9999999999997868E-2</v>
      </c>
      <c r="S105" s="63" t="str">
        <f t="shared" si="6"/>
        <v>(↑)</v>
      </c>
      <c r="U105" s="17"/>
    </row>
    <row r="106" spans="1:21" ht="15" x14ac:dyDescent="0.25">
      <c r="E106" s="40"/>
      <c r="F106" s="40"/>
      <c r="G106" s="40"/>
      <c r="H106" s="49"/>
      <c r="I106" s="70"/>
      <c r="J106" s="29"/>
      <c r="K106" s="22"/>
      <c r="L106" s="30"/>
      <c r="M106" s="22"/>
      <c r="N106" s="47"/>
      <c r="O106" s="47"/>
      <c r="P106" s="45"/>
      <c r="Q106" s="43"/>
      <c r="R106" s="45"/>
      <c r="S106" s="64"/>
      <c r="U106" s="17"/>
    </row>
    <row r="107" spans="1:21" ht="15" x14ac:dyDescent="0.25">
      <c r="A107" s="11" t="s">
        <v>148</v>
      </c>
      <c r="B107" s="1" t="s">
        <v>149</v>
      </c>
      <c r="C107" s="1"/>
      <c r="E107" s="40">
        <v>18.2</v>
      </c>
      <c r="F107" s="40">
        <v>18.399999999999999</v>
      </c>
      <c r="G107" s="40">
        <v>18.5</v>
      </c>
      <c r="H107" s="49">
        <v>18.5</v>
      </c>
      <c r="I107" s="70">
        <v>18.600000000000001</v>
      </c>
      <c r="J107" s="29">
        <v>0.10000000000000142</v>
      </c>
      <c r="K107" s="22" t="s">
        <v>776</v>
      </c>
      <c r="L107" s="30">
        <v>0</v>
      </c>
      <c r="M107" s="22" t="s">
        <v>777</v>
      </c>
      <c r="N107" s="49">
        <f t="shared" si="7"/>
        <v>0.10000000000000142</v>
      </c>
      <c r="O107" s="57" t="str">
        <f t="shared" si="5"/>
        <v>(↑)</v>
      </c>
      <c r="P107" s="45">
        <v>0.30000000000000071</v>
      </c>
      <c r="Q107" s="43" t="s">
        <v>776</v>
      </c>
      <c r="R107" s="45">
        <f t="shared" si="4"/>
        <v>0.20000000000000284</v>
      </c>
      <c r="S107" s="63" t="str">
        <f t="shared" si="6"/>
        <v>(↑)</v>
      </c>
      <c r="U107" s="17"/>
    </row>
    <row r="108" spans="1:21" ht="15" x14ac:dyDescent="0.25">
      <c r="A108" s="1"/>
      <c r="B108" s="1"/>
      <c r="C108" s="1"/>
      <c r="E108" s="40"/>
      <c r="F108" s="40"/>
      <c r="G108" s="40"/>
      <c r="H108" s="49"/>
      <c r="I108" s="70"/>
      <c r="J108" s="29"/>
      <c r="K108" s="22"/>
      <c r="L108" s="30"/>
      <c r="M108" s="22"/>
      <c r="N108" s="47"/>
      <c r="O108" s="47"/>
      <c r="P108" s="45"/>
      <c r="Q108" s="43"/>
      <c r="R108" s="45"/>
      <c r="S108" s="64"/>
      <c r="U108" s="17"/>
    </row>
    <row r="109" spans="1:21" ht="15" x14ac:dyDescent="0.25">
      <c r="A109" s="11" t="s">
        <v>150</v>
      </c>
      <c r="B109" s="1"/>
      <c r="C109" s="1" t="s">
        <v>693</v>
      </c>
      <c r="E109" s="40">
        <v>18.100000000000001</v>
      </c>
      <c r="F109" s="40">
        <v>18.2</v>
      </c>
      <c r="G109" s="40">
        <v>18</v>
      </c>
      <c r="H109" s="49">
        <v>17.899999999999999</v>
      </c>
      <c r="I109" s="70">
        <v>18.100000000000001</v>
      </c>
      <c r="J109" s="29">
        <v>-0.19999999999999929</v>
      </c>
      <c r="K109" s="22" t="s">
        <v>778</v>
      </c>
      <c r="L109" s="30">
        <v>-0.10000000000000142</v>
      </c>
      <c r="M109" s="22" t="s">
        <v>778</v>
      </c>
      <c r="N109" s="49">
        <f t="shared" si="7"/>
        <v>0.20000000000000284</v>
      </c>
      <c r="O109" s="57" t="str">
        <f t="shared" si="5"/>
        <v>(↑)</v>
      </c>
      <c r="P109" s="45">
        <v>-0.20000000000000284</v>
      </c>
      <c r="Q109" s="43" t="s">
        <v>778</v>
      </c>
      <c r="R109" s="45">
        <f t="shared" si="4"/>
        <v>-9.9999999999997868E-2</v>
      </c>
      <c r="S109" s="63" t="str">
        <f t="shared" si="6"/>
        <v>(↓)</v>
      </c>
      <c r="U109" s="17"/>
    </row>
    <row r="110" spans="1:21" ht="15" x14ac:dyDescent="0.25">
      <c r="A110" s="11" t="s">
        <v>151</v>
      </c>
      <c r="B110" s="1"/>
      <c r="C110" s="1" t="s">
        <v>694</v>
      </c>
      <c r="E110" s="40">
        <v>17.2</v>
      </c>
      <c r="F110" s="40">
        <v>17.2</v>
      </c>
      <c r="G110" s="40">
        <v>17.100000000000001</v>
      </c>
      <c r="H110" s="49">
        <v>16.899999999999999</v>
      </c>
      <c r="I110" s="70">
        <v>17.100000000000001</v>
      </c>
      <c r="J110" s="29">
        <v>-9.9999999999997868E-2</v>
      </c>
      <c r="K110" s="22" t="s">
        <v>778</v>
      </c>
      <c r="L110" s="30">
        <v>-0.20000000000000284</v>
      </c>
      <c r="M110" s="22" t="s">
        <v>778</v>
      </c>
      <c r="N110" s="49">
        <f t="shared" si="7"/>
        <v>0.20000000000000284</v>
      </c>
      <c r="O110" s="57" t="str">
        <f t="shared" si="5"/>
        <v>(↑)</v>
      </c>
      <c r="P110" s="45">
        <v>-0.30000000000000071</v>
      </c>
      <c r="Q110" s="43" t="s">
        <v>778</v>
      </c>
      <c r="R110" s="45">
        <f t="shared" si="4"/>
        <v>-9.9999999999997868E-2</v>
      </c>
      <c r="S110" s="63" t="str">
        <f t="shared" si="6"/>
        <v>(↓)</v>
      </c>
      <c r="U110" s="17"/>
    </row>
    <row r="111" spans="1:21" ht="15" x14ac:dyDescent="0.25">
      <c r="A111" s="11" t="s">
        <v>152</v>
      </c>
      <c r="B111" s="1"/>
      <c r="C111" s="1" t="s">
        <v>695</v>
      </c>
      <c r="E111" s="40">
        <v>16.7</v>
      </c>
      <c r="F111" s="40">
        <v>16.8</v>
      </c>
      <c r="G111" s="40">
        <v>17</v>
      </c>
      <c r="H111" s="49">
        <v>16.899999999999999</v>
      </c>
      <c r="I111" s="70">
        <v>17</v>
      </c>
      <c r="J111" s="29">
        <v>0.19999999999999929</v>
      </c>
      <c r="K111" s="22" t="s">
        <v>776</v>
      </c>
      <c r="L111" s="30">
        <v>-0.10000000000000142</v>
      </c>
      <c r="M111" s="22" t="s">
        <v>778</v>
      </c>
      <c r="N111" s="49">
        <f t="shared" si="7"/>
        <v>0.10000000000000142</v>
      </c>
      <c r="O111" s="57" t="str">
        <f t="shared" si="5"/>
        <v>(↑)</v>
      </c>
      <c r="P111" s="45">
        <v>0.19999999999999929</v>
      </c>
      <c r="Q111" s="43" t="s">
        <v>776</v>
      </c>
      <c r="R111" s="45">
        <f t="shared" si="4"/>
        <v>0.19999999999999929</v>
      </c>
      <c r="S111" s="63" t="str">
        <f t="shared" si="6"/>
        <v>(↑)</v>
      </c>
      <c r="U111" s="17"/>
    </row>
    <row r="112" spans="1:21" ht="15" x14ac:dyDescent="0.25">
      <c r="A112" s="11" t="s">
        <v>153</v>
      </c>
      <c r="B112" s="1"/>
      <c r="C112" s="1" t="s">
        <v>696</v>
      </c>
      <c r="E112" s="40">
        <v>19.899999999999999</v>
      </c>
      <c r="F112" s="40">
        <v>19.899999999999999</v>
      </c>
      <c r="G112" s="40">
        <v>20.3</v>
      </c>
      <c r="H112" s="49">
        <v>20.2</v>
      </c>
      <c r="I112" s="70">
        <v>20.2</v>
      </c>
      <c r="J112" s="29">
        <v>0.40000000000000213</v>
      </c>
      <c r="K112" s="22" t="s">
        <v>776</v>
      </c>
      <c r="L112" s="30">
        <v>-0.10000000000000142</v>
      </c>
      <c r="M112" s="22" t="s">
        <v>778</v>
      </c>
      <c r="N112" s="49">
        <f t="shared" si="7"/>
        <v>0</v>
      </c>
      <c r="O112" s="57" t="str">
        <f t="shared" si="5"/>
        <v>(↔)</v>
      </c>
      <c r="P112" s="45">
        <v>0.30000000000000071</v>
      </c>
      <c r="Q112" s="43" t="s">
        <v>776</v>
      </c>
      <c r="R112" s="45">
        <f t="shared" si="4"/>
        <v>0.30000000000000071</v>
      </c>
      <c r="S112" s="63" t="str">
        <f t="shared" si="6"/>
        <v>(↑)</v>
      </c>
      <c r="U112" s="17"/>
    </row>
    <row r="113" spans="1:21" ht="15" x14ac:dyDescent="0.25">
      <c r="A113" s="1"/>
      <c r="E113" s="40"/>
      <c r="F113" s="40"/>
      <c r="G113" s="40"/>
      <c r="H113" s="49"/>
      <c r="I113" s="70"/>
      <c r="J113" s="29"/>
      <c r="K113" s="22"/>
      <c r="L113" s="30"/>
      <c r="M113" s="22"/>
      <c r="N113" s="47"/>
      <c r="O113" s="47"/>
      <c r="P113" s="45"/>
      <c r="Q113" s="43"/>
      <c r="R113" s="45"/>
      <c r="S113" s="64"/>
      <c r="U113" s="17"/>
    </row>
    <row r="114" spans="1:21" ht="15" x14ac:dyDescent="0.25">
      <c r="A114" s="11" t="s">
        <v>154</v>
      </c>
      <c r="B114" s="1"/>
      <c r="C114" s="1" t="s">
        <v>155</v>
      </c>
      <c r="E114" s="40">
        <v>18.2</v>
      </c>
      <c r="F114" s="40">
        <v>18.2</v>
      </c>
      <c r="G114" s="40">
        <v>18.3</v>
      </c>
      <c r="H114" s="49">
        <v>18.3</v>
      </c>
      <c r="I114" s="70">
        <v>18.399999999999999</v>
      </c>
      <c r="J114" s="29">
        <v>0.10000000000000142</v>
      </c>
      <c r="K114" s="22" t="s">
        <v>776</v>
      </c>
      <c r="L114" s="30">
        <v>0</v>
      </c>
      <c r="M114" s="22" t="s">
        <v>777</v>
      </c>
      <c r="N114" s="49">
        <f t="shared" si="7"/>
        <v>9.9999999999997868E-2</v>
      </c>
      <c r="O114" s="57" t="str">
        <f t="shared" si="5"/>
        <v>(↑)</v>
      </c>
      <c r="P114" s="45">
        <v>0.10000000000000142</v>
      </c>
      <c r="Q114" s="43" t="s">
        <v>776</v>
      </c>
      <c r="R114" s="45">
        <f t="shared" si="4"/>
        <v>0.19999999999999929</v>
      </c>
      <c r="S114" s="63" t="str">
        <f t="shared" si="6"/>
        <v>(↑)</v>
      </c>
      <c r="U114" s="17"/>
    </row>
    <row r="115" spans="1:21" ht="15" x14ac:dyDescent="0.25">
      <c r="A115" s="12" t="s">
        <v>156</v>
      </c>
      <c r="D115" s="2" t="s">
        <v>157</v>
      </c>
      <c r="E115" s="40">
        <v>18.2</v>
      </c>
      <c r="F115" s="40">
        <v>18.100000000000001</v>
      </c>
      <c r="G115" s="40">
        <v>18.3</v>
      </c>
      <c r="H115" s="49">
        <v>18.3</v>
      </c>
      <c r="I115" s="70">
        <v>18.600000000000001</v>
      </c>
      <c r="J115" s="29">
        <v>0.19999999999999929</v>
      </c>
      <c r="K115" s="22" t="s">
        <v>776</v>
      </c>
      <c r="L115" s="30">
        <v>0</v>
      </c>
      <c r="M115" s="22" t="s">
        <v>777</v>
      </c>
      <c r="N115" s="49">
        <f t="shared" si="7"/>
        <v>0.30000000000000071</v>
      </c>
      <c r="O115" s="57" t="str">
        <f t="shared" si="5"/>
        <v>(↑)</v>
      </c>
      <c r="P115" s="45">
        <v>0.10000000000000142</v>
      </c>
      <c r="Q115" s="43" t="s">
        <v>776</v>
      </c>
      <c r="R115" s="45">
        <f t="shared" si="4"/>
        <v>0.5</v>
      </c>
      <c r="S115" s="63" t="str">
        <f t="shared" si="6"/>
        <v>(↑)</v>
      </c>
      <c r="U115" s="17"/>
    </row>
    <row r="116" spans="1:21" ht="15" x14ac:dyDescent="0.25">
      <c r="A116" s="12" t="s">
        <v>158</v>
      </c>
      <c r="D116" s="2" t="s">
        <v>159</v>
      </c>
      <c r="E116" s="40">
        <v>17.100000000000001</v>
      </c>
      <c r="F116" s="40">
        <v>17.100000000000001</v>
      </c>
      <c r="G116" s="40">
        <v>17</v>
      </c>
      <c r="H116" s="49">
        <v>17</v>
      </c>
      <c r="I116" s="70">
        <v>17.100000000000001</v>
      </c>
      <c r="J116" s="29">
        <v>-0.10000000000000142</v>
      </c>
      <c r="K116" s="22" t="s">
        <v>778</v>
      </c>
      <c r="L116" s="30">
        <v>0</v>
      </c>
      <c r="M116" s="22" t="s">
        <v>777</v>
      </c>
      <c r="N116" s="49">
        <f t="shared" si="7"/>
        <v>0.10000000000000142</v>
      </c>
      <c r="O116" s="57" t="str">
        <f t="shared" si="5"/>
        <v>(↑)</v>
      </c>
      <c r="P116" s="45">
        <v>-0.10000000000000142</v>
      </c>
      <c r="Q116" s="43" t="s">
        <v>778</v>
      </c>
      <c r="R116" s="45">
        <f t="shared" si="4"/>
        <v>0</v>
      </c>
      <c r="S116" s="63" t="str">
        <f t="shared" si="6"/>
        <v>(↔)</v>
      </c>
      <c r="U116" s="17"/>
    </row>
    <row r="117" spans="1:21" ht="15" x14ac:dyDescent="0.25">
      <c r="A117" s="12" t="s">
        <v>160</v>
      </c>
      <c r="D117" s="2" t="s">
        <v>161</v>
      </c>
      <c r="E117" s="40">
        <v>17.600000000000001</v>
      </c>
      <c r="F117" s="40">
        <v>17.8</v>
      </c>
      <c r="G117" s="40">
        <v>18</v>
      </c>
      <c r="H117" s="49">
        <v>17.7</v>
      </c>
      <c r="I117" s="70">
        <v>17.600000000000001</v>
      </c>
      <c r="J117" s="29">
        <v>0.19999999999999929</v>
      </c>
      <c r="K117" s="22" t="s">
        <v>776</v>
      </c>
      <c r="L117" s="30">
        <v>-0.30000000000000071</v>
      </c>
      <c r="M117" s="22" t="s">
        <v>778</v>
      </c>
      <c r="N117" s="49">
        <f t="shared" si="7"/>
        <v>-9.9999999999997868E-2</v>
      </c>
      <c r="O117" s="57" t="str">
        <f t="shared" si="5"/>
        <v>(↓)</v>
      </c>
      <c r="P117" s="45">
        <v>9.9999999999997868E-2</v>
      </c>
      <c r="Q117" s="43" t="s">
        <v>776</v>
      </c>
      <c r="R117" s="45">
        <f t="shared" si="4"/>
        <v>-0.19999999999999929</v>
      </c>
      <c r="S117" s="63" t="str">
        <f t="shared" si="6"/>
        <v>(↓)</v>
      </c>
      <c r="T117" s="54" t="s">
        <v>771</v>
      </c>
      <c r="U117" s="17"/>
    </row>
    <row r="118" spans="1:21" ht="15" x14ac:dyDescent="0.25">
      <c r="A118" s="12" t="s">
        <v>162</v>
      </c>
      <c r="D118" s="2" t="s">
        <v>163</v>
      </c>
      <c r="E118" s="40">
        <v>19.2</v>
      </c>
      <c r="F118" s="40">
        <v>19.100000000000001</v>
      </c>
      <c r="G118" s="40">
        <v>19.100000000000001</v>
      </c>
      <c r="H118" s="49">
        <v>19.100000000000001</v>
      </c>
      <c r="I118" s="70">
        <v>19.3</v>
      </c>
      <c r="J118" s="29">
        <v>0</v>
      </c>
      <c r="K118" s="22" t="s">
        <v>777</v>
      </c>
      <c r="L118" s="30">
        <v>0</v>
      </c>
      <c r="M118" s="22" t="s">
        <v>777</v>
      </c>
      <c r="N118" s="49">
        <f t="shared" si="7"/>
        <v>0.19999999999999929</v>
      </c>
      <c r="O118" s="57" t="str">
        <f t="shared" si="5"/>
        <v>(↑)</v>
      </c>
      <c r="P118" s="45">
        <v>-9.9999999999997868E-2</v>
      </c>
      <c r="Q118" s="43" t="s">
        <v>778</v>
      </c>
      <c r="R118" s="45">
        <f t="shared" si="4"/>
        <v>0.19999999999999929</v>
      </c>
      <c r="S118" s="63" t="str">
        <f t="shared" si="6"/>
        <v>(↑)</v>
      </c>
      <c r="U118" s="17"/>
    </row>
    <row r="119" spans="1:21" ht="15" x14ac:dyDescent="0.25">
      <c r="A119" s="12" t="s">
        <v>164</v>
      </c>
      <c r="D119" s="2" t="s">
        <v>165</v>
      </c>
      <c r="E119" s="40">
        <v>18.2</v>
      </c>
      <c r="F119" s="40">
        <v>18.5</v>
      </c>
      <c r="G119" s="40">
        <v>18.3</v>
      </c>
      <c r="H119" s="49">
        <v>18.399999999999999</v>
      </c>
      <c r="I119" s="70">
        <v>18.399999999999999</v>
      </c>
      <c r="J119" s="29">
        <v>-0.19999999999999929</v>
      </c>
      <c r="K119" s="22" t="s">
        <v>778</v>
      </c>
      <c r="L119" s="30">
        <v>9.9999999999997868E-2</v>
      </c>
      <c r="M119" s="22" t="s">
        <v>776</v>
      </c>
      <c r="N119" s="49">
        <f t="shared" si="7"/>
        <v>0</v>
      </c>
      <c r="O119" s="57" t="str">
        <f t="shared" si="5"/>
        <v>(↔)</v>
      </c>
      <c r="P119" s="45">
        <v>0.19999999999999929</v>
      </c>
      <c r="Q119" s="43" t="s">
        <v>776</v>
      </c>
      <c r="R119" s="45">
        <f t="shared" si="4"/>
        <v>-0.10000000000000142</v>
      </c>
      <c r="S119" s="63" t="str">
        <f t="shared" si="6"/>
        <v>(↓)</v>
      </c>
      <c r="U119" s="17"/>
    </row>
    <row r="120" spans="1:21" ht="15" x14ac:dyDescent="0.25">
      <c r="A120" s="12" t="s">
        <v>166</v>
      </c>
      <c r="D120" s="2" t="s">
        <v>167</v>
      </c>
      <c r="E120" s="40">
        <v>18.5</v>
      </c>
      <c r="F120" s="40">
        <v>18.399999999999999</v>
      </c>
      <c r="G120" s="40">
        <v>18.600000000000001</v>
      </c>
      <c r="H120" s="49">
        <v>18.7</v>
      </c>
      <c r="I120" s="70">
        <v>18.7</v>
      </c>
      <c r="J120" s="29">
        <v>0.20000000000000284</v>
      </c>
      <c r="K120" s="22" t="s">
        <v>776</v>
      </c>
      <c r="L120" s="30">
        <v>9.9999999999997868E-2</v>
      </c>
      <c r="M120" s="22" t="s">
        <v>776</v>
      </c>
      <c r="N120" s="49">
        <f t="shared" si="7"/>
        <v>0</v>
      </c>
      <c r="O120" s="57" t="str">
        <f t="shared" si="5"/>
        <v>(↔)</v>
      </c>
      <c r="P120" s="45">
        <v>0.19999999999999929</v>
      </c>
      <c r="Q120" s="43" t="s">
        <v>776</v>
      </c>
      <c r="R120" s="45">
        <f t="shared" si="4"/>
        <v>0.30000000000000071</v>
      </c>
      <c r="S120" s="63" t="str">
        <f t="shared" si="6"/>
        <v>(↑)</v>
      </c>
      <c r="U120" s="17"/>
    </row>
    <row r="121" spans="1:21" ht="15" x14ac:dyDescent="0.25">
      <c r="A121" s="12" t="s">
        <v>168</v>
      </c>
      <c r="D121" s="2" t="s">
        <v>169</v>
      </c>
      <c r="E121" s="40">
        <v>18.7</v>
      </c>
      <c r="F121" s="40">
        <v>18.8</v>
      </c>
      <c r="G121" s="40">
        <v>19.100000000000001</v>
      </c>
      <c r="H121" s="49">
        <v>19</v>
      </c>
      <c r="I121" s="70">
        <v>18.899999999999999</v>
      </c>
      <c r="J121" s="29">
        <v>0.30000000000000071</v>
      </c>
      <c r="K121" s="22" t="s">
        <v>776</v>
      </c>
      <c r="L121" s="30">
        <v>-0.10000000000000142</v>
      </c>
      <c r="M121" s="22" t="s">
        <v>778</v>
      </c>
      <c r="N121" s="49">
        <f t="shared" si="7"/>
        <v>-0.10000000000000142</v>
      </c>
      <c r="O121" s="57" t="str">
        <f t="shared" si="5"/>
        <v>(↓)</v>
      </c>
      <c r="P121" s="45">
        <v>0.30000000000000071</v>
      </c>
      <c r="Q121" s="43" t="s">
        <v>776</v>
      </c>
      <c r="R121" s="45">
        <f t="shared" si="4"/>
        <v>9.9999999999997868E-2</v>
      </c>
      <c r="S121" s="63" t="str">
        <f t="shared" si="6"/>
        <v>(↑)</v>
      </c>
      <c r="T121" s="54" t="s">
        <v>771</v>
      </c>
      <c r="U121" s="17"/>
    </row>
    <row r="122" spans="1:21" ht="15" x14ac:dyDescent="0.25">
      <c r="A122" s="12" t="s">
        <v>170</v>
      </c>
      <c r="D122" s="2" t="s">
        <v>171</v>
      </c>
      <c r="E122" s="40">
        <v>17.899999999999999</v>
      </c>
      <c r="F122" s="40">
        <v>18</v>
      </c>
      <c r="G122" s="40">
        <v>18.100000000000001</v>
      </c>
      <c r="H122" s="49">
        <v>18</v>
      </c>
      <c r="I122" s="70">
        <v>18.100000000000001</v>
      </c>
      <c r="J122" s="29">
        <v>0.10000000000000142</v>
      </c>
      <c r="K122" s="22" t="s">
        <v>776</v>
      </c>
      <c r="L122" s="30">
        <v>-0.10000000000000142</v>
      </c>
      <c r="M122" s="22" t="s">
        <v>778</v>
      </c>
      <c r="N122" s="49">
        <f t="shared" si="7"/>
        <v>0.10000000000000142</v>
      </c>
      <c r="O122" s="57" t="str">
        <f t="shared" si="5"/>
        <v>(↑)</v>
      </c>
      <c r="P122" s="45">
        <v>0.10000000000000142</v>
      </c>
      <c r="Q122" s="43" t="s">
        <v>776</v>
      </c>
      <c r="R122" s="45">
        <f t="shared" si="4"/>
        <v>0.10000000000000142</v>
      </c>
      <c r="S122" s="63" t="str">
        <f t="shared" si="6"/>
        <v>(↑)</v>
      </c>
      <c r="U122" s="17"/>
    </row>
    <row r="123" spans="1:21" ht="15" x14ac:dyDescent="0.25">
      <c r="E123" s="40"/>
      <c r="F123" s="40"/>
      <c r="G123" s="40"/>
      <c r="H123" s="49"/>
      <c r="I123" s="70"/>
      <c r="J123" s="29"/>
      <c r="K123" s="22"/>
      <c r="L123" s="30"/>
      <c r="M123" s="22"/>
      <c r="N123" s="47"/>
      <c r="O123" s="47"/>
      <c r="P123" s="45"/>
      <c r="Q123" s="43"/>
      <c r="R123" s="45"/>
      <c r="S123" s="64"/>
      <c r="U123" s="17"/>
    </row>
    <row r="124" spans="1:21" ht="15" x14ac:dyDescent="0.25">
      <c r="A124" s="11" t="s">
        <v>172</v>
      </c>
      <c r="B124" s="1"/>
      <c r="C124" s="1" t="s">
        <v>173</v>
      </c>
      <c r="E124" s="40">
        <v>18.8</v>
      </c>
      <c r="F124" s="40">
        <v>19</v>
      </c>
      <c r="G124" s="40">
        <v>19.100000000000001</v>
      </c>
      <c r="H124" s="49">
        <v>19.2</v>
      </c>
      <c r="I124" s="70">
        <v>19.3</v>
      </c>
      <c r="J124" s="29">
        <v>0.10000000000000142</v>
      </c>
      <c r="K124" s="22" t="s">
        <v>776</v>
      </c>
      <c r="L124" s="30">
        <v>9.9999999999997868E-2</v>
      </c>
      <c r="M124" s="22" t="s">
        <v>776</v>
      </c>
      <c r="N124" s="49">
        <f t="shared" si="7"/>
        <v>0.10000000000000142</v>
      </c>
      <c r="O124" s="57" t="str">
        <f t="shared" si="5"/>
        <v>(↑)</v>
      </c>
      <c r="P124" s="45">
        <v>0.39999999999999858</v>
      </c>
      <c r="Q124" s="43" t="s">
        <v>776</v>
      </c>
      <c r="R124" s="45">
        <f t="shared" si="4"/>
        <v>0.30000000000000071</v>
      </c>
      <c r="S124" s="63" t="str">
        <f t="shared" si="6"/>
        <v>(↑)</v>
      </c>
      <c r="U124" s="17"/>
    </row>
    <row r="125" spans="1:21" ht="15" x14ac:dyDescent="0.25">
      <c r="A125" s="12" t="s">
        <v>174</v>
      </c>
      <c r="D125" s="2" t="s">
        <v>175</v>
      </c>
      <c r="E125" s="40">
        <v>19.3</v>
      </c>
      <c r="F125" s="40">
        <v>19.399999999999999</v>
      </c>
      <c r="G125" s="40">
        <v>19.399999999999999</v>
      </c>
      <c r="H125" s="49">
        <v>19.3</v>
      </c>
      <c r="I125" s="70">
        <v>19.3</v>
      </c>
      <c r="J125" s="29">
        <v>0</v>
      </c>
      <c r="K125" s="22" t="s">
        <v>777</v>
      </c>
      <c r="L125" s="30">
        <v>-9.9999999999997868E-2</v>
      </c>
      <c r="M125" s="22" t="s">
        <v>778</v>
      </c>
      <c r="N125" s="49">
        <f t="shared" si="7"/>
        <v>0</v>
      </c>
      <c r="O125" s="57" t="str">
        <f t="shared" si="5"/>
        <v>(↔)</v>
      </c>
      <c r="P125" s="45">
        <v>0</v>
      </c>
      <c r="Q125" s="43" t="s">
        <v>777</v>
      </c>
      <c r="R125" s="45">
        <f t="shared" si="4"/>
        <v>-9.9999999999997868E-2</v>
      </c>
      <c r="S125" s="63" t="str">
        <f t="shared" si="6"/>
        <v>(↓)</v>
      </c>
      <c r="U125" s="17"/>
    </row>
    <row r="126" spans="1:21" ht="15" x14ac:dyDescent="0.25">
      <c r="A126" s="12" t="s">
        <v>176</v>
      </c>
      <c r="D126" s="2" t="s">
        <v>177</v>
      </c>
      <c r="E126" s="40">
        <v>18.5</v>
      </c>
      <c r="F126" s="40">
        <v>19</v>
      </c>
      <c r="G126" s="40">
        <v>19.2</v>
      </c>
      <c r="H126" s="49">
        <v>19.5</v>
      </c>
      <c r="I126" s="70">
        <v>19.3</v>
      </c>
      <c r="J126" s="29">
        <v>0.19999999999999929</v>
      </c>
      <c r="K126" s="22" t="s">
        <v>776</v>
      </c>
      <c r="L126" s="30">
        <v>0.30000000000000071</v>
      </c>
      <c r="M126" s="22" t="s">
        <v>776</v>
      </c>
      <c r="N126" s="49">
        <f t="shared" si="7"/>
        <v>-0.19999999999999929</v>
      </c>
      <c r="O126" s="57" t="str">
        <f t="shared" si="5"/>
        <v>(↓)</v>
      </c>
      <c r="P126" s="45">
        <v>1</v>
      </c>
      <c r="Q126" s="43" t="s">
        <v>776</v>
      </c>
      <c r="R126" s="45">
        <f t="shared" si="4"/>
        <v>0.30000000000000071</v>
      </c>
      <c r="S126" s="63" t="str">
        <f t="shared" si="6"/>
        <v>(↑)</v>
      </c>
      <c r="U126" s="17"/>
    </row>
    <row r="127" spans="1:21" ht="15" x14ac:dyDescent="0.25">
      <c r="A127" s="12" t="s">
        <v>178</v>
      </c>
      <c r="D127" s="2" t="s">
        <v>179</v>
      </c>
      <c r="E127" s="40">
        <v>19.2</v>
      </c>
      <c r="F127" s="40">
        <v>19.2</v>
      </c>
      <c r="G127" s="40">
        <v>19.2</v>
      </c>
      <c r="H127" s="49">
        <v>19.3</v>
      </c>
      <c r="I127" s="70">
        <v>19.5</v>
      </c>
      <c r="J127" s="29">
        <v>0</v>
      </c>
      <c r="K127" s="22" t="s">
        <v>777</v>
      </c>
      <c r="L127" s="30">
        <v>0.10000000000000142</v>
      </c>
      <c r="M127" s="22" t="s">
        <v>776</v>
      </c>
      <c r="N127" s="49">
        <f t="shared" si="7"/>
        <v>0.19999999999999929</v>
      </c>
      <c r="O127" s="57" t="str">
        <f t="shared" si="5"/>
        <v>(↑)</v>
      </c>
      <c r="P127" s="45">
        <v>0.10000000000000142</v>
      </c>
      <c r="Q127" s="43" t="s">
        <v>776</v>
      </c>
      <c r="R127" s="45">
        <f t="shared" si="4"/>
        <v>0.30000000000000071</v>
      </c>
      <c r="S127" s="63" t="str">
        <f t="shared" si="6"/>
        <v>(↑)</v>
      </c>
      <c r="U127" s="17"/>
    </row>
    <row r="128" spans="1:21" ht="15" x14ac:dyDescent="0.25">
      <c r="A128" s="12" t="s">
        <v>180</v>
      </c>
      <c r="D128" s="2" t="s">
        <v>181</v>
      </c>
      <c r="E128" s="40">
        <v>18.5</v>
      </c>
      <c r="F128" s="40">
        <v>18.8</v>
      </c>
      <c r="G128" s="40">
        <v>18.899999999999999</v>
      </c>
      <c r="H128" s="49">
        <v>19</v>
      </c>
      <c r="I128" s="70">
        <v>19.2</v>
      </c>
      <c r="J128" s="29">
        <v>9.9999999999997868E-2</v>
      </c>
      <c r="K128" s="22" t="s">
        <v>776</v>
      </c>
      <c r="L128" s="30">
        <v>0.10000000000000142</v>
      </c>
      <c r="M128" s="22" t="s">
        <v>776</v>
      </c>
      <c r="N128" s="49">
        <f t="shared" si="7"/>
        <v>0.19999999999999929</v>
      </c>
      <c r="O128" s="57" t="str">
        <f t="shared" si="5"/>
        <v>(↑)</v>
      </c>
      <c r="P128" s="45">
        <v>0.5</v>
      </c>
      <c r="Q128" s="43" t="s">
        <v>776</v>
      </c>
      <c r="R128" s="45">
        <f t="shared" si="4"/>
        <v>0.39999999999999858</v>
      </c>
      <c r="S128" s="63" t="str">
        <f t="shared" si="6"/>
        <v>(↑)</v>
      </c>
      <c r="U128" s="17"/>
    </row>
    <row r="129" spans="1:21" ht="15" x14ac:dyDescent="0.25">
      <c r="A129" s="12" t="s">
        <v>182</v>
      </c>
      <c r="D129" s="2" t="s">
        <v>183</v>
      </c>
      <c r="E129" s="40">
        <v>19.100000000000001</v>
      </c>
      <c r="F129" s="40">
        <v>19.100000000000001</v>
      </c>
      <c r="G129" s="40">
        <v>19.5</v>
      </c>
      <c r="H129" s="49">
        <v>19.7</v>
      </c>
      <c r="I129" s="70">
        <v>19.7</v>
      </c>
      <c r="J129" s="29">
        <v>0.39999999999999858</v>
      </c>
      <c r="K129" s="22" t="s">
        <v>776</v>
      </c>
      <c r="L129" s="30">
        <v>0.19999999999999929</v>
      </c>
      <c r="M129" s="22" t="s">
        <v>776</v>
      </c>
      <c r="N129" s="49">
        <f t="shared" si="7"/>
        <v>0</v>
      </c>
      <c r="O129" s="57" t="str">
        <f t="shared" si="5"/>
        <v>(↔)</v>
      </c>
      <c r="P129" s="45">
        <v>0.59999999999999787</v>
      </c>
      <c r="Q129" s="43" t="s">
        <v>776</v>
      </c>
      <c r="R129" s="45">
        <f t="shared" si="4"/>
        <v>0.59999999999999787</v>
      </c>
      <c r="S129" s="63" t="str">
        <f t="shared" si="6"/>
        <v>(↑)</v>
      </c>
      <c r="U129" s="17"/>
    </row>
    <row r="130" spans="1:21" ht="15" x14ac:dyDescent="0.25">
      <c r="A130" s="12" t="s">
        <v>184</v>
      </c>
      <c r="D130" s="2" t="s">
        <v>185</v>
      </c>
      <c r="E130" s="40">
        <v>18.399999999999999</v>
      </c>
      <c r="F130" s="40">
        <v>18.5</v>
      </c>
      <c r="G130" s="40">
        <v>18.5</v>
      </c>
      <c r="H130" s="49">
        <v>18.7</v>
      </c>
      <c r="I130" s="70">
        <v>18.899999999999999</v>
      </c>
      <c r="J130" s="29">
        <v>0</v>
      </c>
      <c r="K130" s="22" t="s">
        <v>777</v>
      </c>
      <c r="L130" s="30">
        <v>0.19999999999999929</v>
      </c>
      <c r="M130" s="22" t="s">
        <v>776</v>
      </c>
      <c r="N130" s="49">
        <f t="shared" si="7"/>
        <v>0.19999999999999929</v>
      </c>
      <c r="O130" s="57" t="str">
        <f t="shared" si="5"/>
        <v>(↑)</v>
      </c>
      <c r="P130" s="45">
        <v>0.30000000000000071</v>
      </c>
      <c r="Q130" s="43" t="s">
        <v>776</v>
      </c>
      <c r="R130" s="45">
        <f t="shared" si="4"/>
        <v>0.39999999999999858</v>
      </c>
      <c r="S130" s="63" t="str">
        <f t="shared" si="6"/>
        <v>(↑)</v>
      </c>
      <c r="U130" s="17"/>
    </row>
    <row r="131" spans="1:21" ht="15" x14ac:dyDescent="0.25">
      <c r="A131" s="12" t="s">
        <v>186</v>
      </c>
      <c r="D131" s="2" t="s">
        <v>187</v>
      </c>
      <c r="E131" s="40">
        <v>18.899999999999999</v>
      </c>
      <c r="F131" s="40">
        <v>18.8</v>
      </c>
      <c r="G131" s="40">
        <v>18.899999999999999</v>
      </c>
      <c r="H131" s="49">
        <v>18.7</v>
      </c>
      <c r="I131" s="70">
        <v>19.2</v>
      </c>
      <c r="J131" s="29">
        <v>9.9999999999997868E-2</v>
      </c>
      <c r="K131" s="22" t="s">
        <v>776</v>
      </c>
      <c r="L131" s="30">
        <v>-0.19999999999999929</v>
      </c>
      <c r="M131" s="22" t="s">
        <v>778</v>
      </c>
      <c r="N131" s="49">
        <f t="shared" si="7"/>
        <v>0.5</v>
      </c>
      <c r="O131" s="57" t="str">
        <f t="shared" si="5"/>
        <v>(↑)</v>
      </c>
      <c r="P131" s="45">
        <v>-0.19999999999999929</v>
      </c>
      <c r="Q131" s="43" t="s">
        <v>778</v>
      </c>
      <c r="R131" s="45">
        <f t="shared" si="4"/>
        <v>0.39999999999999858</v>
      </c>
      <c r="S131" s="63" t="str">
        <f t="shared" si="6"/>
        <v>(↑)</v>
      </c>
      <c r="U131" s="17"/>
    </row>
    <row r="132" spans="1:21" ht="15" x14ac:dyDescent="0.25">
      <c r="E132" s="40"/>
      <c r="F132" s="40"/>
      <c r="G132" s="40"/>
      <c r="H132" s="49"/>
      <c r="I132" s="70"/>
      <c r="J132" s="29"/>
      <c r="K132" s="22"/>
      <c r="L132" s="30"/>
      <c r="M132" s="22"/>
      <c r="N132" s="47"/>
      <c r="O132" s="47"/>
      <c r="P132" s="45"/>
      <c r="Q132" s="43"/>
      <c r="R132" s="45"/>
      <c r="S132" s="64"/>
      <c r="U132" s="17"/>
    </row>
    <row r="133" spans="1:21" ht="15" x14ac:dyDescent="0.25">
      <c r="A133" s="11" t="s">
        <v>188</v>
      </c>
      <c r="B133" s="1"/>
      <c r="C133" s="1" t="s">
        <v>189</v>
      </c>
      <c r="E133" s="40">
        <v>18.399999999999999</v>
      </c>
      <c r="F133" s="40">
        <v>18.5</v>
      </c>
      <c r="G133" s="40">
        <v>18.7</v>
      </c>
      <c r="H133" s="49">
        <v>18.8</v>
      </c>
      <c r="I133" s="70">
        <v>18.899999999999999</v>
      </c>
      <c r="J133" s="29">
        <v>0.19999999999999929</v>
      </c>
      <c r="K133" s="22" t="s">
        <v>776</v>
      </c>
      <c r="L133" s="30">
        <v>0.10000000000000142</v>
      </c>
      <c r="M133" s="22" t="s">
        <v>776</v>
      </c>
      <c r="N133" s="49">
        <f t="shared" si="7"/>
        <v>9.9999999999997868E-2</v>
      </c>
      <c r="O133" s="57" t="str">
        <f t="shared" si="5"/>
        <v>(↑)</v>
      </c>
      <c r="P133" s="45">
        <v>0.40000000000000213</v>
      </c>
      <c r="Q133" s="43" t="s">
        <v>776</v>
      </c>
      <c r="R133" s="45">
        <f t="shared" si="4"/>
        <v>0.39999999999999858</v>
      </c>
      <c r="S133" s="63" t="str">
        <f t="shared" si="6"/>
        <v>(↑)</v>
      </c>
      <c r="U133" s="17"/>
    </row>
    <row r="134" spans="1:21" ht="15" x14ac:dyDescent="0.25">
      <c r="A134" s="12" t="s">
        <v>190</v>
      </c>
      <c r="D134" s="2" t="s">
        <v>191</v>
      </c>
      <c r="E134" s="40">
        <v>18.600000000000001</v>
      </c>
      <c r="F134" s="40">
        <v>18.2</v>
      </c>
      <c r="G134" s="40">
        <v>18.2</v>
      </c>
      <c r="H134" s="49">
        <v>18.399999999999999</v>
      </c>
      <c r="I134" s="70">
        <v>18.3</v>
      </c>
      <c r="J134" s="29">
        <v>0</v>
      </c>
      <c r="K134" s="22" t="s">
        <v>777</v>
      </c>
      <c r="L134" s="30">
        <v>0.19999999999999929</v>
      </c>
      <c r="M134" s="22" t="s">
        <v>776</v>
      </c>
      <c r="N134" s="49">
        <f t="shared" si="7"/>
        <v>-9.9999999999997868E-2</v>
      </c>
      <c r="O134" s="57" t="str">
        <f t="shared" si="5"/>
        <v>(↓)</v>
      </c>
      <c r="P134" s="45">
        <v>-0.20000000000000284</v>
      </c>
      <c r="Q134" s="43" t="s">
        <v>778</v>
      </c>
      <c r="R134" s="45">
        <f t="shared" si="4"/>
        <v>0.10000000000000142</v>
      </c>
      <c r="S134" s="63" t="str">
        <f t="shared" si="6"/>
        <v>(↑)</v>
      </c>
      <c r="U134" s="17"/>
    </row>
    <row r="135" spans="1:21" ht="15" x14ac:dyDescent="0.25">
      <c r="A135" s="12" t="s">
        <v>192</v>
      </c>
      <c r="D135" s="2" t="s">
        <v>193</v>
      </c>
      <c r="E135" s="40">
        <v>17.899999999999999</v>
      </c>
      <c r="F135" s="40">
        <v>18.2</v>
      </c>
      <c r="G135" s="40">
        <v>18.399999999999999</v>
      </c>
      <c r="H135" s="49">
        <v>18.600000000000001</v>
      </c>
      <c r="I135" s="70">
        <v>18.600000000000001</v>
      </c>
      <c r="J135" s="29">
        <v>0.19999999999999929</v>
      </c>
      <c r="K135" s="22" t="s">
        <v>776</v>
      </c>
      <c r="L135" s="30">
        <v>0.20000000000000284</v>
      </c>
      <c r="M135" s="22" t="s">
        <v>776</v>
      </c>
      <c r="N135" s="49">
        <f t="shared" si="7"/>
        <v>0</v>
      </c>
      <c r="O135" s="57" t="str">
        <f t="shared" si="5"/>
        <v>(↔)</v>
      </c>
      <c r="P135" s="45">
        <v>0.70000000000000284</v>
      </c>
      <c r="Q135" s="43" t="s">
        <v>776</v>
      </c>
      <c r="R135" s="45">
        <f t="shared" si="4"/>
        <v>0.40000000000000213</v>
      </c>
      <c r="S135" s="63" t="str">
        <f t="shared" si="6"/>
        <v>(↑)</v>
      </c>
      <c r="U135" s="17"/>
    </row>
    <row r="136" spans="1:21" ht="15" x14ac:dyDescent="0.25">
      <c r="A136" s="12" t="s">
        <v>194</v>
      </c>
      <c r="D136" s="2" t="s">
        <v>195</v>
      </c>
      <c r="E136" s="40">
        <v>17.600000000000001</v>
      </c>
      <c r="F136" s="40">
        <v>17.399999999999999</v>
      </c>
      <c r="G136" s="40">
        <v>17.7</v>
      </c>
      <c r="H136" s="49">
        <v>17.3</v>
      </c>
      <c r="I136" s="70">
        <v>17.5</v>
      </c>
      <c r="J136" s="29">
        <v>0.30000000000000071</v>
      </c>
      <c r="K136" s="22" t="s">
        <v>776</v>
      </c>
      <c r="L136" s="30">
        <v>-0.39999999999999858</v>
      </c>
      <c r="M136" s="22" t="s">
        <v>778</v>
      </c>
      <c r="N136" s="49">
        <f t="shared" si="7"/>
        <v>0.19999999999999929</v>
      </c>
      <c r="O136" s="57" t="str">
        <f t="shared" si="5"/>
        <v>(↑)</v>
      </c>
      <c r="P136" s="45">
        <v>-0.30000000000000071</v>
      </c>
      <c r="Q136" s="43" t="s">
        <v>778</v>
      </c>
      <c r="R136" s="45">
        <f t="shared" ref="R136:R199" si="8">(I136-F136)</f>
        <v>0.10000000000000142</v>
      </c>
      <c r="S136" s="63" t="str">
        <f t="shared" si="6"/>
        <v>(↑)</v>
      </c>
      <c r="U136" s="17"/>
    </row>
    <row r="137" spans="1:21" ht="15" x14ac:dyDescent="0.25">
      <c r="A137" s="12" t="s">
        <v>196</v>
      </c>
      <c r="D137" s="2" t="s">
        <v>197</v>
      </c>
      <c r="E137" s="40">
        <v>18.899999999999999</v>
      </c>
      <c r="F137" s="40">
        <v>18.899999999999999</v>
      </c>
      <c r="G137" s="40">
        <v>19.399999999999999</v>
      </c>
      <c r="H137" s="49">
        <v>19.600000000000001</v>
      </c>
      <c r="I137" s="70">
        <v>19.899999999999999</v>
      </c>
      <c r="J137" s="29">
        <v>0.5</v>
      </c>
      <c r="K137" s="22" t="s">
        <v>776</v>
      </c>
      <c r="L137" s="30">
        <v>0.20000000000000284</v>
      </c>
      <c r="M137" s="22" t="s">
        <v>776</v>
      </c>
      <c r="N137" s="49">
        <f t="shared" si="7"/>
        <v>0.29999999999999716</v>
      </c>
      <c r="O137" s="57" t="str">
        <f t="shared" si="5"/>
        <v>(↑)</v>
      </c>
      <c r="P137" s="45">
        <v>0.70000000000000284</v>
      </c>
      <c r="Q137" s="43" t="s">
        <v>776</v>
      </c>
      <c r="R137" s="45">
        <f t="shared" si="8"/>
        <v>1</v>
      </c>
      <c r="S137" s="63" t="str">
        <f t="shared" si="6"/>
        <v>(↑)</v>
      </c>
      <c r="U137" s="17"/>
    </row>
    <row r="138" spans="1:21" ht="15" x14ac:dyDescent="0.25">
      <c r="A138" s="12" t="s">
        <v>198</v>
      </c>
      <c r="D138" s="2" t="s">
        <v>199</v>
      </c>
      <c r="E138" s="40">
        <v>19</v>
      </c>
      <c r="F138" s="40">
        <v>19</v>
      </c>
      <c r="G138" s="40">
        <v>18.8</v>
      </c>
      <c r="H138" s="49">
        <v>18.8</v>
      </c>
      <c r="I138" s="70">
        <v>19</v>
      </c>
      <c r="J138" s="29">
        <v>-0.19999999999999929</v>
      </c>
      <c r="K138" s="22" t="s">
        <v>778</v>
      </c>
      <c r="L138" s="30">
        <v>0</v>
      </c>
      <c r="M138" s="22" t="s">
        <v>777</v>
      </c>
      <c r="N138" s="49">
        <f t="shared" si="7"/>
        <v>0.19999999999999929</v>
      </c>
      <c r="O138" s="57" t="str">
        <f t="shared" si="5"/>
        <v>(↑)</v>
      </c>
      <c r="P138" s="45">
        <v>-0.19999999999999929</v>
      </c>
      <c r="Q138" s="43" t="s">
        <v>778</v>
      </c>
      <c r="R138" s="45">
        <f t="shared" si="8"/>
        <v>0</v>
      </c>
      <c r="S138" s="63" t="str">
        <f t="shared" si="6"/>
        <v>(↔)</v>
      </c>
      <c r="U138" s="17"/>
    </row>
    <row r="139" spans="1:21" ht="15" x14ac:dyDescent="0.25">
      <c r="A139" s="12" t="s">
        <v>200</v>
      </c>
      <c r="D139" s="2" t="s">
        <v>201</v>
      </c>
      <c r="E139" s="40">
        <v>18.600000000000001</v>
      </c>
      <c r="F139" s="40">
        <v>18.8</v>
      </c>
      <c r="G139" s="40">
        <v>19.100000000000001</v>
      </c>
      <c r="H139" s="49">
        <v>19.2</v>
      </c>
      <c r="I139" s="70">
        <v>19.2</v>
      </c>
      <c r="J139" s="29">
        <v>0.30000000000000071</v>
      </c>
      <c r="K139" s="22" t="s">
        <v>776</v>
      </c>
      <c r="L139" s="30">
        <v>9.9999999999997868E-2</v>
      </c>
      <c r="M139" s="22" t="s">
        <v>776</v>
      </c>
      <c r="N139" s="49">
        <f t="shared" si="7"/>
        <v>0</v>
      </c>
      <c r="O139" s="57" t="str">
        <f t="shared" si="5"/>
        <v>(↔)</v>
      </c>
      <c r="P139" s="45">
        <v>0.59999999999999787</v>
      </c>
      <c r="Q139" s="43" t="s">
        <v>776</v>
      </c>
      <c r="R139" s="45">
        <f t="shared" si="8"/>
        <v>0.39999999999999858</v>
      </c>
      <c r="S139" s="63" t="str">
        <f t="shared" si="6"/>
        <v>(↑)</v>
      </c>
      <c r="U139" s="17"/>
    </row>
    <row r="140" spans="1:21" ht="15" x14ac:dyDescent="0.25">
      <c r="A140" s="12" t="s">
        <v>202</v>
      </c>
      <c r="D140" s="2" t="s">
        <v>203</v>
      </c>
      <c r="E140" s="40">
        <v>18.600000000000001</v>
      </c>
      <c r="F140" s="40">
        <v>18.600000000000001</v>
      </c>
      <c r="G140" s="40">
        <v>19.2</v>
      </c>
      <c r="H140" s="49">
        <v>19.2</v>
      </c>
      <c r="I140" s="70">
        <v>19.100000000000001</v>
      </c>
      <c r="J140" s="29">
        <v>0.59999999999999787</v>
      </c>
      <c r="K140" s="22" t="s">
        <v>776</v>
      </c>
      <c r="L140" s="30">
        <v>0</v>
      </c>
      <c r="M140" s="22" t="s">
        <v>777</v>
      </c>
      <c r="N140" s="49">
        <f t="shared" si="7"/>
        <v>-9.9999999999997868E-2</v>
      </c>
      <c r="O140" s="57" t="str">
        <f t="shared" si="5"/>
        <v>(↓)</v>
      </c>
      <c r="P140" s="45">
        <v>0.59999999999999787</v>
      </c>
      <c r="Q140" s="43" t="s">
        <v>776</v>
      </c>
      <c r="R140" s="45">
        <f t="shared" si="8"/>
        <v>0.5</v>
      </c>
      <c r="S140" s="63" t="str">
        <f t="shared" si="6"/>
        <v>(↑)</v>
      </c>
      <c r="U140" s="17"/>
    </row>
    <row r="141" spans="1:21" ht="15" x14ac:dyDescent="0.25">
      <c r="E141" s="40"/>
      <c r="F141" s="40"/>
      <c r="G141" s="40"/>
      <c r="H141" s="49"/>
      <c r="I141" s="70"/>
      <c r="J141" s="29"/>
      <c r="K141" s="22"/>
      <c r="L141" s="30"/>
      <c r="M141" s="22"/>
      <c r="N141" s="47"/>
      <c r="O141" s="47"/>
      <c r="P141" s="45"/>
      <c r="Q141" s="43"/>
      <c r="R141" s="45"/>
      <c r="S141" s="64"/>
      <c r="U141" s="17"/>
    </row>
    <row r="142" spans="1:21" ht="15" x14ac:dyDescent="0.25">
      <c r="A142" s="11" t="s">
        <v>204</v>
      </c>
      <c r="B142" s="1"/>
      <c r="C142" s="1" t="s">
        <v>205</v>
      </c>
      <c r="E142" s="40">
        <v>18.3</v>
      </c>
      <c r="F142" s="40">
        <v>18.5</v>
      </c>
      <c r="G142" s="40">
        <v>18.7</v>
      </c>
      <c r="H142" s="49">
        <v>18.8</v>
      </c>
      <c r="I142" s="70">
        <v>18.899999999999999</v>
      </c>
      <c r="J142" s="29">
        <v>0.19999999999999929</v>
      </c>
      <c r="K142" s="22" t="s">
        <v>776</v>
      </c>
      <c r="L142" s="30">
        <v>0.10000000000000142</v>
      </c>
      <c r="M142" s="22" t="s">
        <v>776</v>
      </c>
      <c r="N142" s="49">
        <f t="shared" si="7"/>
        <v>9.9999999999997868E-2</v>
      </c>
      <c r="O142" s="57" t="str">
        <f t="shared" ref="O142:O205" si="9">IF(N142&lt;0,"(↓)",IF(N142&gt;0,"(↑)","(↔)"))</f>
        <v>(↑)</v>
      </c>
      <c r="P142" s="45">
        <v>0.5</v>
      </c>
      <c r="Q142" s="43" t="s">
        <v>776</v>
      </c>
      <c r="R142" s="45">
        <f t="shared" si="8"/>
        <v>0.39999999999999858</v>
      </c>
      <c r="S142" s="63" t="str">
        <f t="shared" ref="S142:S205" si="10">IF(R142&lt;0,"(↓)",IF(R142&gt;0,"(↑)","(↔)"))</f>
        <v>(↑)</v>
      </c>
      <c r="U142" s="17"/>
    </row>
    <row r="143" spans="1:21" ht="15" x14ac:dyDescent="0.25">
      <c r="A143" s="12" t="s">
        <v>206</v>
      </c>
      <c r="D143" s="2" t="s">
        <v>207</v>
      </c>
      <c r="E143" s="40">
        <v>16.899999999999999</v>
      </c>
      <c r="F143" s="40">
        <v>17.2</v>
      </c>
      <c r="G143" s="40">
        <v>17.5</v>
      </c>
      <c r="H143" s="49">
        <v>17.399999999999999</v>
      </c>
      <c r="I143" s="70">
        <v>17.2</v>
      </c>
      <c r="J143" s="29">
        <v>0.30000000000000071</v>
      </c>
      <c r="K143" s="22" t="s">
        <v>776</v>
      </c>
      <c r="L143" s="30">
        <v>-0.10000000000000142</v>
      </c>
      <c r="M143" s="22" t="s">
        <v>778</v>
      </c>
      <c r="N143" s="49">
        <f t="shared" si="7"/>
        <v>-0.19999999999999929</v>
      </c>
      <c r="O143" s="57" t="str">
        <f t="shared" si="9"/>
        <v>(↓)</v>
      </c>
      <c r="P143" s="45">
        <v>0.5</v>
      </c>
      <c r="Q143" s="43" t="s">
        <v>776</v>
      </c>
      <c r="R143" s="45">
        <f t="shared" si="8"/>
        <v>0</v>
      </c>
      <c r="S143" s="63" t="str">
        <f t="shared" si="10"/>
        <v>(↔)</v>
      </c>
      <c r="T143" s="54" t="s">
        <v>771</v>
      </c>
      <c r="U143" s="17"/>
    </row>
    <row r="144" spans="1:21" ht="15" x14ac:dyDescent="0.25">
      <c r="A144" s="12" t="s">
        <v>208</v>
      </c>
      <c r="D144" s="2" t="s">
        <v>209</v>
      </c>
      <c r="E144" s="40">
        <v>18.5</v>
      </c>
      <c r="F144" s="40">
        <v>18.7</v>
      </c>
      <c r="G144" s="40">
        <v>18.899999999999999</v>
      </c>
      <c r="H144" s="49">
        <v>19.399999999999999</v>
      </c>
      <c r="I144" s="70">
        <v>19.600000000000001</v>
      </c>
      <c r="J144" s="29">
        <v>0.19999999999999929</v>
      </c>
      <c r="K144" s="22" t="s">
        <v>776</v>
      </c>
      <c r="L144" s="30">
        <v>0.5</v>
      </c>
      <c r="M144" s="22" t="s">
        <v>776</v>
      </c>
      <c r="N144" s="49">
        <f t="shared" si="7"/>
        <v>0.20000000000000284</v>
      </c>
      <c r="O144" s="57" t="str">
        <f t="shared" si="9"/>
        <v>(↑)</v>
      </c>
      <c r="P144" s="45">
        <v>0.89999999999999858</v>
      </c>
      <c r="Q144" s="43" t="s">
        <v>776</v>
      </c>
      <c r="R144" s="45">
        <f t="shared" si="8"/>
        <v>0.90000000000000213</v>
      </c>
      <c r="S144" s="63" t="str">
        <f t="shared" si="10"/>
        <v>(↑)</v>
      </c>
      <c r="U144" s="17"/>
    </row>
    <row r="145" spans="1:21" ht="15" x14ac:dyDescent="0.25">
      <c r="A145" s="12" t="s">
        <v>210</v>
      </c>
      <c r="D145" s="2" t="s">
        <v>211</v>
      </c>
      <c r="E145" s="40">
        <v>18.7</v>
      </c>
      <c r="F145" s="40">
        <v>18.899999999999999</v>
      </c>
      <c r="G145" s="40">
        <v>19.2</v>
      </c>
      <c r="H145" s="49">
        <v>19.100000000000001</v>
      </c>
      <c r="I145" s="70">
        <v>19.2</v>
      </c>
      <c r="J145" s="29">
        <v>0.30000000000000071</v>
      </c>
      <c r="K145" s="22" t="s">
        <v>776</v>
      </c>
      <c r="L145" s="30">
        <v>-9.9999999999997868E-2</v>
      </c>
      <c r="M145" s="22" t="s">
        <v>778</v>
      </c>
      <c r="N145" s="49">
        <f t="shared" ref="N145:N211" si="11">(I145-H145)</f>
        <v>9.9999999999997868E-2</v>
      </c>
      <c r="O145" s="57" t="str">
        <f t="shared" si="9"/>
        <v>(↑)</v>
      </c>
      <c r="P145" s="45">
        <v>0.40000000000000213</v>
      </c>
      <c r="Q145" s="43" t="s">
        <v>776</v>
      </c>
      <c r="R145" s="45">
        <f t="shared" si="8"/>
        <v>0.30000000000000071</v>
      </c>
      <c r="S145" s="63" t="str">
        <f t="shared" si="10"/>
        <v>(↑)</v>
      </c>
      <c r="U145" s="17"/>
    </row>
    <row r="146" spans="1:21" ht="15" x14ac:dyDescent="0.25">
      <c r="A146" s="12" t="s">
        <v>212</v>
      </c>
      <c r="D146" s="2" t="s">
        <v>213</v>
      </c>
      <c r="E146" s="40">
        <v>18</v>
      </c>
      <c r="F146" s="40">
        <v>18.2</v>
      </c>
      <c r="G146" s="40">
        <v>18.3</v>
      </c>
      <c r="H146" s="49">
        <v>18.7</v>
      </c>
      <c r="I146" s="70">
        <v>18.8</v>
      </c>
      <c r="J146" s="29">
        <v>0.10000000000000142</v>
      </c>
      <c r="K146" s="22" t="s">
        <v>776</v>
      </c>
      <c r="L146" s="30">
        <v>0.39999999999999858</v>
      </c>
      <c r="M146" s="22" t="s">
        <v>776</v>
      </c>
      <c r="N146" s="49">
        <f t="shared" si="11"/>
        <v>0.10000000000000142</v>
      </c>
      <c r="O146" s="57" t="str">
        <f t="shared" si="9"/>
        <v>(↑)</v>
      </c>
      <c r="P146" s="45">
        <v>0.69999999999999929</v>
      </c>
      <c r="Q146" s="43" t="s">
        <v>776</v>
      </c>
      <c r="R146" s="45">
        <f t="shared" si="8"/>
        <v>0.60000000000000142</v>
      </c>
      <c r="S146" s="63" t="str">
        <f t="shared" si="10"/>
        <v>(↑)</v>
      </c>
      <c r="U146" s="17"/>
    </row>
    <row r="147" spans="1:21" ht="15" x14ac:dyDescent="0.25">
      <c r="A147" s="12" t="s">
        <v>214</v>
      </c>
      <c r="D147" s="2" t="s">
        <v>215</v>
      </c>
      <c r="E147" s="40">
        <v>17.600000000000001</v>
      </c>
      <c r="F147" s="40">
        <v>18</v>
      </c>
      <c r="G147" s="40">
        <v>18.2</v>
      </c>
      <c r="H147" s="49">
        <v>18.3</v>
      </c>
      <c r="I147" s="70">
        <v>18.399999999999999</v>
      </c>
      <c r="J147" s="29">
        <v>0.19999999999999929</v>
      </c>
      <c r="K147" s="22" t="s">
        <v>776</v>
      </c>
      <c r="L147" s="30">
        <v>0.10000000000000142</v>
      </c>
      <c r="M147" s="22" t="s">
        <v>776</v>
      </c>
      <c r="N147" s="49">
        <f t="shared" si="11"/>
        <v>9.9999999999997868E-2</v>
      </c>
      <c r="O147" s="57" t="str">
        <f t="shared" si="9"/>
        <v>(↑)</v>
      </c>
      <c r="P147" s="45">
        <v>0.69999999999999929</v>
      </c>
      <c r="Q147" s="43" t="s">
        <v>776</v>
      </c>
      <c r="R147" s="45">
        <f t="shared" si="8"/>
        <v>0.39999999999999858</v>
      </c>
      <c r="S147" s="63" t="str">
        <f t="shared" si="10"/>
        <v>(↑)</v>
      </c>
      <c r="U147" s="17"/>
    </row>
    <row r="148" spans="1:21" ht="15" x14ac:dyDescent="0.25">
      <c r="A148" s="12" t="s">
        <v>216</v>
      </c>
      <c r="D148" s="2" t="s">
        <v>217</v>
      </c>
      <c r="E148" s="40">
        <v>19.7</v>
      </c>
      <c r="F148" s="40">
        <v>19.7</v>
      </c>
      <c r="G148" s="40">
        <v>19.899999999999999</v>
      </c>
      <c r="H148" s="49">
        <v>19.600000000000001</v>
      </c>
      <c r="I148" s="70">
        <v>19.8</v>
      </c>
      <c r="J148" s="29">
        <v>0.19999999999999929</v>
      </c>
      <c r="K148" s="22" t="s">
        <v>776</v>
      </c>
      <c r="L148" s="30">
        <v>-0.29999999999999716</v>
      </c>
      <c r="M148" s="22" t="s">
        <v>778</v>
      </c>
      <c r="N148" s="49">
        <f t="shared" si="11"/>
        <v>0.19999999999999929</v>
      </c>
      <c r="O148" s="57" t="str">
        <f t="shared" si="9"/>
        <v>(↑)</v>
      </c>
      <c r="P148" s="45">
        <v>-9.9999999999997868E-2</v>
      </c>
      <c r="Q148" s="43" t="s">
        <v>778</v>
      </c>
      <c r="R148" s="45">
        <f t="shared" si="8"/>
        <v>0.10000000000000142</v>
      </c>
      <c r="S148" s="63" t="str">
        <f t="shared" si="10"/>
        <v>(↑)</v>
      </c>
      <c r="U148" s="17"/>
    </row>
    <row r="149" spans="1:21" ht="15" x14ac:dyDescent="0.25">
      <c r="A149" s="12" t="s">
        <v>218</v>
      </c>
      <c r="D149" s="2" t="s">
        <v>219</v>
      </c>
      <c r="E149" s="40">
        <v>19.100000000000001</v>
      </c>
      <c r="F149" s="40">
        <v>19</v>
      </c>
      <c r="G149" s="40">
        <v>19.2</v>
      </c>
      <c r="H149" s="49">
        <v>18.8</v>
      </c>
      <c r="I149" s="70">
        <v>18.600000000000001</v>
      </c>
      <c r="J149" s="29">
        <v>0.19999999999999929</v>
      </c>
      <c r="K149" s="22" t="s">
        <v>776</v>
      </c>
      <c r="L149" s="30">
        <v>-0.39999999999999858</v>
      </c>
      <c r="M149" s="22" t="s">
        <v>778</v>
      </c>
      <c r="N149" s="49">
        <f t="shared" si="11"/>
        <v>-0.19999999999999929</v>
      </c>
      <c r="O149" s="57" t="str">
        <f t="shared" si="9"/>
        <v>(↓)</v>
      </c>
      <c r="P149" s="45">
        <v>-0.30000000000000071</v>
      </c>
      <c r="Q149" s="43" t="s">
        <v>778</v>
      </c>
      <c r="R149" s="45">
        <f t="shared" si="8"/>
        <v>-0.39999999999999858</v>
      </c>
      <c r="S149" s="63" t="str">
        <f t="shared" si="10"/>
        <v>(↓)</v>
      </c>
      <c r="T149" s="54" t="s">
        <v>771</v>
      </c>
      <c r="U149" s="17"/>
    </row>
    <row r="150" spans="1:21" ht="15" x14ac:dyDescent="0.25">
      <c r="E150" s="40"/>
      <c r="F150" s="40"/>
      <c r="G150" s="40"/>
      <c r="H150" s="49"/>
      <c r="I150" s="70"/>
      <c r="J150" s="29"/>
      <c r="K150" s="22"/>
      <c r="L150" s="30"/>
      <c r="M150" s="22"/>
      <c r="N150" s="47"/>
      <c r="O150" s="47"/>
      <c r="P150" s="45"/>
      <c r="Q150" s="43"/>
      <c r="R150" s="45"/>
      <c r="S150" s="64"/>
      <c r="U150" s="17"/>
    </row>
    <row r="151" spans="1:21" ht="15" x14ac:dyDescent="0.25">
      <c r="A151" s="11" t="s">
        <v>220</v>
      </c>
      <c r="B151" s="1"/>
      <c r="C151" s="1" t="s">
        <v>221</v>
      </c>
      <c r="D151" s="1"/>
      <c r="E151" s="40">
        <v>18.100000000000001</v>
      </c>
      <c r="F151" s="40">
        <v>18.399999999999999</v>
      </c>
      <c r="G151" s="40">
        <v>18.5</v>
      </c>
      <c r="H151" s="49">
        <v>18.5</v>
      </c>
      <c r="I151" s="70">
        <v>18.600000000000001</v>
      </c>
      <c r="J151" s="29">
        <v>0.10000000000000142</v>
      </c>
      <c r="K151" s="22" t="s">
        <v>776</v>
      </c>
      <c r="L151" s="30">
        <v>0</v>
      </c>
      <c r="M151" s="22" t="s">
        <v>777</v>
      </c>
      <c r="N151" s="49">
        <f t="shared" si="11"/>
        <v>0.10000000000000142</v>
      </c>
      <c r="O151" s="57" t="str">
        <f t="shared" si="9"/>
        <v>(↑)</v>
      </c>
      <c r="P151" s="45">
        <v>0.39999999999999858</v>
      </c>
      <c r="Q151" s="43" t="s">
        <v>776</v>
      </c>
      <c r="R151" s="45">
        <f t="shared" si="8"/>
        <v>0.20000000000000284</v>
      </c>
      <c r="S151" s="63" t="str">
        <f t="shared" si="10"/>
        <v>(↑)</v>
      </c>
      <c r="U151" s="17"/>
    </row>
    <row r="152" spans="1:21" ht="15" x14ac:dyDescent="0.25">
      <c r="A152" s="12" t="s">
        <v>222</v>
      </c>
      <c r="D152" s="2" t="s">
        <v>223</v>
      </c>
      <c r="E152" s="40">
        <v>17</v>
      </c>
      <c r="F152" s="40">
        <v>17.8</v>
      </c>
      <c r="G152" s="40">
        <v>17.600000000000001</v>
      </c>
      <c r="H152" s="49">
        <v>17.7</v>
      </c>
      <c r="I152" s="70">
        <v>17.5</v>
      </c>
      <c r="J152" s="29">
        <v>-0.19999999999999929</v>
      </c>
      <c r="K152" s="22" t="s">
        <v>778</v>
      </c>
      <c r="L152" s="30">
        <v>9.9999999999997868E-2</v>
      </c>
      <c r="M152" s="22" t="s">
        <v>776</v>
      </c>
      <c r="N152" s="49">
        <f t="shared" si="11"/>
        <v>-0.19999999999999929</v>
      </c>
      <c r="O152" s="57" t="str">
        <f t="shared" si="9"/>
        <v>(↓)</v>
      </c>
      <c r="P152" s="45">
        <v>0.69999999999999929</v>
      </c>
      <c r="Q152" s="43" t="s">
        <v>776</v>
      </c>
      <c r="R152" s="45">
        <f t="shared" si="8"/>
        <v>-0.30000000000000071</v>
      </c>
      <c r="S152" s="63" t="str">
        <f t="shared" si="10"/>
        <v>(↓)</v>
      </c>
      <c r="U152" s="17"/>
    </row>
    <row r="153" spans="1:21" ht="15" x14ac:dyDescent="0.25">
      <c r="A153" s="12" t="s">
        <v>224</v>
      </c>
      <c r="D153" s="2" t="s">
        <v>225</v>
      </c>
      <c r="E153" s="40">
        <v>17.899999999999999</v>
      </c>
      <c r="F153" s="40">
        <v>18</v>
      </c>
      <c r="G153" s="40">
        <v>18.2</v>
      </c>
      <c r="H153" s="49">
        <v>18.100000000000001</v>
      </c>
      <c r="I153" s="70">
        <v>18.3</v>
      </c>
      <c r="J153" s="29">
        <v>0.19999999999999929</v>
      </c>
      <c r="K153" s="22" t="s">
        <v>776</v>
      </c>
      <c r="L153" s="30">
        <v>-9.9999999999997868E-2</v>
      </c>
      <c r="M153" s="22" t="s">
        <v>778</v>
      </c>
      <c r="N153" s="49">
        <f t="shared" si="11"/>
        <v>0.19999999999999929</v>
      </c>
      <c r="O153" s="57" t="str">
        <f t="shared" si="9"/>
        <v>(↑)</v>
      </c>
      <c r="P153" s="45">
        <v>0.20000000000000284</v>
      </c>
      <c r="Q153" s="43" t="s">
        <v>776</v>
      </c>
      <c r="R153" s="45">
        <f t="shared" si="8"/>
        <v>0.30000000000000071</v>
      </c>
      <c r="S153" s="63" t="str">
        <f t="shared" si="10"/>
        <v>(↑)</v>
      </c>
      <c r="U153" s="17"/>
    </row>
    <row r="154" spans="1:21" ht="15" x14ac:dyDescent="0.25">
      <c r="A154" s="12" t="s">
        <v>226</v>
      </c>
      <c r="D154" s="2" t="s">
        <v>227</v>
      </c>
      <c r="E154" s="40">
        <v>18.399999999999999</v>
      </c>
      <c r="F154" s="40">
        <v>19</v>
      </c>
      <c r="G154" s="40">
        <v>19.100000000000001</v>
      </c>
      <c r="H154" s="49">
        <v>19.2</v>
      </c>
      <c r="I154" s="70">
        <v>19.2</v>
      </c>
      <c r="J154" s="29">
        <v>0.10000000000000142</v>
      </c>
      <c r="K154" s="22" t="s">
        <v>776</v>
      </c>
      <c r="L154" s="30">
        <v>9.9999999999997868E-2</v>
      </c>
      <c r="M154" s="22" t="s">
        <v>776</v>
      </c>
      <c r="N154" s="49">
        <f t="shared" si="11"/>
        <v>0</v>
      </c>
      <c r="O154" s="57" t="str">
        <f t="shared" si="9"/>
        <v>(↔)</v>
      </c>
      <c r="P154" s="45">
        <v>0.80000000000000071</v>
      </c>
      <c r="Q154" s="43" t="s">
        <v>776</v>
      </c>
      <c r="R154" s="45">
        <f t="shared" si="8"/>
        <v>0.19999999999999929</v>
      </c>
      <c r="S154" s="63" t="str">
        <f t="shared" si="10"/>
        <v>(↑)</v>
      </c>
      <c r="U154" s="17"/>
    </row>
    <row r="155" spans="1:21" ht="15" x14ac:dyDescent="0.25">
      <c r="A155" s="12" t="s">
        <v>228</v>
      </c>
      <c r="D155" s="2" t="s">
        <v>229</v>
      </c>
      <c r="E155" s="40">
        <v>18.600000000000001</v>
      </c>
      <c r="F155" s="40">
        <v>18.600000000000001</v>
      </c>
      <c r="G155" s="40">
        <v>18.5</v>
      </c>
      <c r="H155" s="49">
        <v>18.2</v>
      </c>
      <c r="I155" s="70">
        <v>18.7</v>
      </c>
      <c r="J155" s="29">
        <v>-0.10000000000000142</v>
      </c>
      <c r="K155" s="22" t="s">
        <v>778</v>
      </c>
      <c r="L155" s="30">
        <v>-0.30000000000000071</v>
      </c>
      <c r="M155" s="22" t="s">
        <v>778</v>
      </c>
      <c r="N155" s="49">
        <f t="shared" si="11"/>
        <v>0.5</v>
      </c>
      <c r="O155" s="57" t="str">
        <f t="shared" si="9"/>
        <v>(↑)</v>
      </c>
      <c r="P155" s="45">
        <v>-0.40000000000000213</v>
      </c>
      <c r="Q155" s="43" t="s">
        <v>778</v>
      </c>
      <c r="R155" s="45">
        <f t="shared" si="8"/>
        <v>9.9999999999997868E-2</v>
      </c>
      <c r="S155" s="63" t="str">
        <f t="shared" si="10"/>
        <v>(↑)</v>
      </c>
      <c r="U155" s="17"/>
    </row>
    <row r="156" spans="1:21" ht="15" x14ac:dyDescent="0.25">
      <c r="A156" s="12" t="s">
        <v>230</v>
      </c>
      <c r="D156" s="2" t="s">
        <v>231</v>
      </c>
      <c r="E156" s="40">
        <v>17.600000000000001</v>
      </c>
      <c r="F156" s="40">
        <v>17.8</v>
      </c>
      <c r="G156" s="40">
        <v>18.100000000000001</v>
      </c>
      <c r="H156" s="49">
        <v>18</v>
      </c>
      <c r="I156" s="70">
        <v>17.8</v>
      </c>
      <c r="J156" s="29">
        <v>0.30000000000000071</v>
      </c>
      <c r="K156" s="22" t="s">
        <v>776</v>
      </c>
      <c r="L156" s="30">
        <v>-0.10000000000000142</v>
      </c>
      <c r="M156" s="22" t="s">
        <v>778</v>
      </c>
      <c r="N156" s="49">
        <f t="shared" si="11"/>
        <v>-0.19999999999999929</v>
      </c>
      <c r="O156" s="57" t="str">
        <f t="shared" si="9"/>
        <v>(↓)</v>
      </c>
      <c r="P156" s="45">
        <v>0.39999999999999858</v>
      </c>
      <c r="Q156" s="43" t="s">
        <v>776</v>
      </c>
      <c r="R156" s="45">
        <f t="shared" si="8"/>
        <v>0</v>
      </c>
      <c r="S156" s="63" t="str">
        <f t="shared" si="10"/>
        <v>(↔)</v>
      </c>
      <c r="T156" s="54" t="s">
        <v>771</v>
      </c>
      <c r="U156" s="17"/>
    </row>
    <row r="157" spans="1:21" ht="15" x14ac:dyDescent="0.25">
      <c r="A157" s="12" t="s">
        <v>232</v>
      </c>
      <c r="D157" s="2" t="s">
        <v>233</v>
      </c>
      <c r="E157" s="40">
        <v>17.899999999999999</v>
      </c>
      <c r="F157" s="40">
        <v>18.3</v>
      </c>
      <c r="G157" s="40">
        <v>18.7</v>
      </c>
      <c r="H157" s="49">
        <v>19.2</v>
      </c>
      <c r="I157" s="70">
        <v>18.899999999999999</v>
      </c>
      <c r="J157" s="29">
        <v>0.39999999999999858</v>
      </c>
      <c r="K157" s="22" t="s">
        <v>776</v>
      </c>
      <c r="L157" s="30">
        <v>0.5</v>
      </c>
      <c r="M157" s="22" t="s">
        <v>776</v>
      </c>
      <c r="N157" s="49">
        <f t="shared" si="11"/>
        <v>-0.30000000000000071</v>
      </c>
      <c r="O157" s="57" t="str">
        <f t="shared" si="9"/>
        <v>(↓)</v>
      </c>
      <c r="P157" s="45">
        <v>1.3000000000000007</v>
      </c>
      <c r="Q157" s="43" t="s">
        <v>776</v>
      </c>
      <c r="R157" s="45">
        <f t="shared" si="8"/>
        <v>0.59999999999999787</v>
      </c>
      <c r="S157" s="63" t="str">
        <f t="shared" si="10"/>
        <v>(↑)</v>
      </c>
      <c r="U157" s="17"/>
    </row>
    <row r="158" spans="1:21" ht="15" x14ac:dyDescent="0.25">
      <c r="A158" s="12" t="s">
        <v>234</v>
      </c>
      <c r="D158" s="2" t="s">
        <v>235</v>
      </c>
      <c r="E158" s="40">
        <v>19.100000000000001</v>
      </c>
      <c r="F158" s="40">
        <v>19.399999999999999</v>
      </c>
      <c r="G158" s="40">
        <v>19.399999999999999</v>
      </c>
      <c r="H158" s="49">
        <v>19.5</v>
      </c>
      <c r="I158" s="70">
        <v>19.600000000000001</v>
      </c>
      <c r="J158" s="29">
        <v>0</v>
      </c>
      <c r="K158" s="22" t="s">
        <v>777</v>
      </c>
      <c r="L158" s="30">
        <v>0.10000000000000142</v>
      </c>
      <c r="M158" s="22" t="s">
        <v>776</v>
      </c>
      <c r="N158" s="49">
        <f t="shared" si="11"/>
        <v>0.10000000000000142</v>
      </c>
      <c r="O158" s="57" t="str">
        <f t="shared" si="9"/>
        <v>(↑)</v>
      </c>
      <c r="P158" s="45">
        <v>0.39999999999999858</v>
      </c>
      <c r="Q158" s="43" t="s">
        <v>776</v>
      </c>
      <c r="R158" s="45">
        <f t="shared" si="8"/>
        <v>0.20000000000000284</v>
      </c>
      <c r="S158" s="63" t="str">
        <f t="shared" si="10"/>
        <v>(↑)</v>
      </c>
      <c r="U158" s="17"/>
    </row>
    <row r="159" spans="1:21" ht="15" x14ac:dyDescent="0.25">
      <c r="E159" s="40"/>
      <c r="F159" s="40"/>
      <c r="G159" s="40"/>
      <c r="H159" s="49"/>
      <c r="I159" s="70"/>
      <c r="J159" s="29"/>
      <c r="K159" s="22"/>
      <c r="L159" s="30"/>
      <c r="M159" s="22"/>
      <c r="N159" s="47"/>
      <c r="O159" s="47"/>
      <c r="P159" s="45"/>
      <c r="Q159" s="43"/>
      <c r="R159" s="45"/>
      <c r="S159" s="64"/>
      <c r="U159" s="17"/>
    </row>
    <row r="160" spans="1:21" ht="15" x14ac:dyDescent="0.25">
      <c r="A160" s="11" t="s">
        <v>236</v>
      </c>
      <c r="B160" s="1" t="s">
        <v>237</v>
      </c>
      <c r="C160" s="1"/>
      <c r="D160" s="1"/>
      <c r="E160" s="40">
        <v>18.2</v>
      </c>
      <c r="F160" s="40">
        <v>18.3</v>
      </c>
      <c r="G160" s="40">
        <v>18.399999999999999</v>
      </c>
      <c r="H160" s="49">
        <v>18.399999999999999</v>
      </c>
      <c r="I160" s="70">
        <v>18.5</v>
      </c>
      <c r="J160" s="29">
        <v>9.9999999999997868E-2</v>
      </c>
      <c r="K160" s="22" t="s">
        <v>776</v>
      </c>
      <c r="L160" s="30">
        <v>0</v>
      </c>
      <c r="M160" s="22" t="s">
        <v>777</v>
      </c>
      <c r="N160" s="49">
        <f t="shared" si="11"/>
        <v>0.10000000000000142</v>
      </c>
      <c r="O160" s="57" t="str">
        <f t="shared" si="9"/>
        <v>(↑)</v>
      </c>
      <c r="P160" s="45">
        <v>0.19999999999999929</v>
      </c>
      <c r="Q160" s="43" t="s">
        <v>776</v>
      </c>
      <c r="R160" s="45">
        <f t="shared" si="8"/>
        <v>0.19999999999999929</v>
      </c>
      <c r="S160" s="63" t="str">
        <f t="shared" si="10"/>
        <v>(↑)</v>
      </c>
      <c r="U160" s="17"/>
    </row>
    <row r="161" spans="1:21" ht="15" x14ac:dyDescent="0.25">
      <c r="A161" s="1"/>
      <c r="B161" s="1"/>
      <c r="C161" s="1"/>
      <c r="D161" s="1"/>
      <c r="E161" s="40"/>
      <c r="F161" s="40"/>
      <c r="G161" s="40"/>
      <c r="H161" s="49"/>
      <c r="I161" s="70"/>
      <c r="J161" s="29"/>
      <c r="K161" s="22"/>
      <c r="L161" s="30"/>
      <c r="M161" s="22"/>
      <c r="N161" s="47"/>
      <c r="O161" s="47"/>
      <c r="P161" s="45"/>
      <c r="Q161" s="43"/>
      <c r="R161" s="45"/>
      <c r="S161" s="64"/>
      <c r="U161" s="17"/>
    </row>
    <row r="162" spans="1:21" ht="15" x14ac:dyDescent="0.25">
      <c r="A162" s="11" t="s">
        <v>238</v>
      </c>
      <c r="B162" s="1"/>
      <c r="C162" s="1" t="s">
        <v>729</v>
      </c>
      <c r="D162" s="1"/>
      <c r="E162" s="40">
        <v>18.8</v>
      </c>
      <c r="F162" s="40">
        <v>19.100000000000001</v>
      </c>
      <c r="G162" s="40">
        <v>19.399999999999999</v>
      </c>
      <c r="H162" s="49">
        <v>19.3</v>
      </c>
      <c r="I162" s="70">
        <v>19.2</v>
      </c>
      <c r="J162" s="29">
        <v>0.29999999999999716</v>
      </c>
      <c r="K162" s="22" t="s">
        <v>776</v>
      </c>
      <c r="L162" s="30">
        <v>-9.9999999999997868E-2</v>
      </c>
      <c r="M162" s="22" t="s">
        <v>778</v>
      </c>
      <c r="N162" s="49">
        <f t="shared" si="11"/>
        <v>-0.10000000000000142</v>
      </c>
      <c r="O162" s="57" t="str">
        <f t="shared" si="9"/>
        <v>(↓)</v>
      </c>
      <c r="P162" s="45">
        <v>0.5</v>
      </c>
      <c r="Q162" s="43" t="s">
        <v>776</v>
      </c>
      <c r="R162" s="45">
        <f t="shared" si="8"/>
        <v>9.9999999999997868E-2</v>
      </c>
      <c r="S162" s="63" t="str">
        <f t="shared" si="10"/>
        <v>(↑)</v>
      </c>
      <c r="T162" s="54" t="s">
        <v>771</v>
      </c>
      <c r="U162" s="17"/>
    </row>
    <row r="163" spans="1:21" ht="15" x14ac:dyDescent="0.25">
      <c r="A163" s="11" t="s">
        <v>239</v>
      </c>
      <c r="B163" s="1"/>
      <c r="C163" s="1" t="s">
        <v>736</v>
      </c>
      <c r="D163" s="1"/>
      <c r="E163" s="40">
        <v>18.899999999999999</v>
      </c>
      <c r="F163" s="40">
        <v>18.899999999999999</v>
      </c>
      <c r="G163" s="40">
        <v>19.100000000000001</v>
      </c>
      <c r="H163" s="49">
        <v>19.100000000000001</v>
      </c>
      <c r="I163" s="70">
        <v>19.2</v>
      </c>
      <c r="J163" s="29">
        <v>0.20000000000000284</v>
      </c>
      <c r="K163" s="22" t="s">
        <v>776</v>
      </c>
      <c r="L163" s="30">
        <v>0</v>
      </c>
      <c r="M163" s="22" t="s">
        <v>777</v>
      </c>
      <c r="N163" s="49">
        <f t="shared" si="11"/>
        <v>9.9999999999997868E-2</v>
      </c>
      <c r="O163" s="57" t="str">
        <f t="shared" si="9"/>
        <v>(↑)</v>
      </c>
      <c r="P163" s="45">
        <v>0.20000000000000284</v>
      </c>
      <c r="Q163" s="43" t="s">
        <v>776</v>
      </c>
      <c r="R163" s="45">
        <f t="shared" si="8"/>
        <v>0.30000000000000071</v>
      </c>
      <c r="S163" s="63" t="str">
        <f t="shared" si="10"/>
        <v>(↑)</v>
      </c>
      <c r="U163" s="17"/>
    </row>
    <row r="164" spans="1:21" ht="15" x14ac:dyDescent="0.25">
      <c r="A164" s="11" t="s">
        <v>240</v>
      </c>
      <c r="B164" s="1"/>
      <c r="C164" s="1" t="s">
        <v>697</v>
      </c>
      <c r="D164" s="1"/>
      <c r="E164" s="40">
        <v>17</v>
      </c>
      <c r="F164" s="40">
        <v>16.899999999999999</v>
      </c>
      <c r="G164" s="40">
        <v>16.899999999999999</v>
      </c>
      <c r="H164" s="49">
        <v>16.899999999999999</v>
      </c>
      <c r="I164" s="70">
        <v>17</v>
      </c>
      <c r="J164" s="29">
        <v>0</v>
      </c>
      <c r="K164" s="22" t="s">
        <v>777</v>
      </c>
      <c r="L164" s="30">
        <v>0</v>
      </c>
      <c r="M164" s="22" t="s">
        <v>777</v>
      </c>
      <c r="N164" s="49">
        <f t="shared" si="11"/>
        <v>0.10000000000000142</v>
      </c>
      <c r="O164" s="57" t="str">
        <f t="shared" si="9"/>
        <v>(↑)</v>
      </c>
      <c r="P164" s="45">
        <v>-0.10000000000000142</v>
      </c>
      <c r="Q164" s="43" t="s">
        <v>778</v>
      </c>
      <c r="R164" s="45">
        <f t="shared" si="8"/>
        <v>0.10000000000000142</v>
      </c>
      <c r="S164" s="63" t="str">
        <f t="shared" si="10"/>
        <v>(↑)</v>
      </c>
      <c r="U164" s="17"/>
    </row>
    <row r="165" spans="1:21" ht="15" x14ac:dyDescent="0.25">
      <c r="A165" s="11" t="s">
        <v>241</v>
      </c>
      <c r="B165" s="1"/>
      <c r="C165" s="1" t="s">
        <v>698</v>
      </c>
      <c r="D165" s="1"/>
      <c r="E165" s="40">
        <v>17.600000000000001</v>
      </c>
      <c r="F165" s="40">
        <v>17.899999999999999</v>
      </c>
      <c r="G165" s="40">
        <v>18.100000000000001</v>
      </c>
      <c r="H165" s="49">
        <v>18.100000000000001</v>
      </c>
      <c r="I165" s="70">
        <v>18.100000000000001</v>
      </c>
      <c r="J165" s="29">
        <v>0.20000000000000284</v>
      </c>
      <c r="K165" s="22" t="s">
        <v>776</v>
      </c>
      <c r="L165" s="30">
        <v>0</v>
      </c>
      <c r="M165" s="22" t="s">
        <v>777</v>
      </c>
      <c r="N165" s="49">
        <f t="shared" si="11"/>
        <v>0</v>
      </c>
      <c r="O165" s="57" t="str">
        <f t="shared" si="9"/>
        <v>(↔)</v>
      </c>
      <c r="P165" s="45">
        <v>0.5</v>
      </c>
      <c r="Q165" s="43" t="s">
        <v>776</v>
      </c>
      <c r="R165" s="45">
        <f t="shared" si="8"/>
        <v>0.20000000000000284</v>
      </c>
      <c r="S165" s="63" t="str">
        <f t="shared" si="10"/>
        <v>(↑)</v>
      </c>
      <c r="U165" s="17"/>
    </row>
    <row r="166" spans="1:21" ht="15" x14ac:dyDescent="0.25">
      <c r="A166" s="1"/>
      <c r="E166" s="40"/>
      <c r="F166" s="40"/>
      <c r="G166" s="40"/>
      <c r="H166" s="49"/>
      <c r="I166" s="70"/>
      <c r="J166" s="29"/>
      <c r="K166" s="22"/>
      <c r="L166" s="30"/>
      <c r="M166" s="22"/>
      <c r="N166" s="47"/>
      <c r="O166" s="47"/>
      <c r="P166" s="45"/>
      <c r="Q166" s="43"/>
      <c r="R166" s="45"/>
      <c r="S166" s="64"/>
      <c r="U166" s="17"/>
    </row>
    <row r="167" spans="1:21" ht="15" x14ac:dyDescent="0.25">
      <c r="A167" s="11" t="s">
        <v>242</v>
      </c>
      <c r="B167" s="1"/>
      <c r="C167" s="1" t="s">
        <v>243</v>
      </c>
      <c r="D167" s="1"/>
      <c r="E167" s="40">
        <v>18.5</v>
      </c>
      <c r="F167" s="40">
        <v>18.5</v>
      </c>
      <c r="G167" s="40">
        <v>18.5</v>
      </c>
      <c r="H167" s="49">
        <v>18.600000000000001</v>
      </c>
      <c r="I167" s="70">
        <v>18.7</v>
      </c>
      <c r="J167" s="29">
        <v>0</v>
      </c>
      <c r="K167" s="22" t="s">
        <v>777</v>
      </c>
      <c r="L167" s="30">
        <v>0.10000000000000142</v>
      </c>
      <c r="M167" s="22" t="s">
        <v>776</v>
      </c>
      <c r="N167" s="49">
        <f t="shared" si="11"/>
        <v>9.9999999999997868E-2</v>
      </c>
      <c r="O167" s="57" t="str">
        <f t="shared" si="9"/>
        <v>(↑)</v>
      </c>
      <c r="P167" s="45">
        <v>0.10000000000000142</v>
      </c>
      <c r="Q167" s="43" t="s">
        <v>776</v>
      </c>
      <c r="R167" s="45">
        <f t="shared" si="8"/>
        <v>0.19999999999999929</v>
      </c>
      <c r="S167" s="63" t="str">
        <f t="shared" si="10"/>
        <v>(↑)</v>
      </c>
      <c r="U167" s="17"/>
    </row>
    <row r="168" spans="1:21" ht="15" x14ac:dyDescent="0.25">
      <c r="A168" s="12" t="s">
        <v>244</v>
      </c>
      <c r="D168" s="2" t="s">
        <v>245</v>
      </c>
      <c r="E168" s="40">
        <v>17.899999999999999</v>
      </c>
      <c r="F168" s="40">
        <v>18.2</v>
      </c>
      <c r="G168" s="40">
        <v>18.2</v>
      </c>
      <c r="H168" s="49">
        <v>18.100000000000001</v>
      </c>
      <c r="I168" s="70">
        <v>17.7</v>
      </c>
      <c r="J168" s="29">
        <v>0</v>
      </c>
      <c r="K168" s="22" t="s">
        <v>777</v>
      </c>
      <c r="L168" s="30">
        <v>-9.9999999999997868E-2</v>
      </c>
      <c r="M168" s="22" t="s">
        <v>778</v>
      </c>
      <c r="N168" s="49">
        <f t="shared" si="11"/>
        <v>-0.40000000000000213</v>
      </c>
      <c r="O168" s="57" t="str">
        <f t="shared" si="9"/>
        <v>(↓)</v>
      </c>
      <c r="P168" s="45">
        <v>0.20000000000000284</v>
      </c>
      <c r="Q168" s="43" t="s">
        <v>776</v>
      </c>
      <c r="R168" s="45">
        <f t="shared" si="8"/>
        <v>-0.5</v>
      </c>
      <c r="S168" s="63" t="str">
        <f t="shared" si="10"/>
        <v>(↓)</v>
      </c>
      <c r="T168" s="54" t="s">
        <v>771</v>
      </c>
      <c r="U168" s="17"/>
    </row>
    <row r="169" spans="1:21" ht="15" x14ac:dyDescent="0.25">
      <c r="A169" s="12" t="s">
        <v>246</v>
      </c>
      <c r="D169" s="2" t="s">
        <v>247</v>
      </c>
      <c r="E169" s="40">
        <v>18.100000000000001</v>
      </c>
      <c r="F169" s="40">
        <v>18.100000000000001</v>
      </c>
      <c r="G169" s="40">
        <v>18</v>
      </c>
      <c r="H169" s="49">
        <v>18</v>
      </c>
      <c r="I169" s="70">
        <v>18.2</v>
      </c>
      <c r="J169" s="29">
        <v>-0.10000000000000142</v>
      </c>
      <c r="K169" s="22" t="s">
        <v>778</v>
      </c>
      <c r="L169" s="30">
        <v>0</v>
      </c>
      <c r="M169" s="22" t="s">
        <v>777</v>
      </c>
      <c r="N169" s="49">
        <f t="shared" si="11"/>
        <v>0.19999999999999929</v>
      </c>
      <c r="O169" s="57" t="str">
        <f t="shared" si="9"/>
        <v>(↑)</v>
      </c>
      <c r="P169" s="45">
        <v>-0.10000000000000142</v>
      </c>
      <c r="Q169" s="43" t="s">
        <v>778</v>
      </c>
      <c r="R169" s="45">
        <f t="shared" si="8"/>
        <v>9.9999999999997868E-2</v>
      </c>
      <c r="S169" s="63" t="str">
        <f t="shared" si="10"/>
        <v>(↑)</v>
      </c>
      <c r="U169" s="17"/>
    </row>
    <row r="170" spans="1:21" ht="15" x14ac:dyDescent="0.25">
      <c r="A170" s="12" t="s">
        <v>248</v>
      </c>
      <c r="D170" s="2" t="s">
        <v>249</v>
      </c>
      <c r="E170" s="40">
        <v>18.399999999999999</v>
      </c>
      <c r="F170" s="40">
        <v>18.399999999999999</v>
      </c>
      <c r="G170" s="40">
        <v>18.5</v>
      </c>
      <c r="H170" s="49">
        <v>18.7</v>
      </c>
      <c r="I170" s="70">
        <v>19.100000000000001</v>
      </c>
      <c r="J170" s="29">
        <v>0.10000000000000142</v>
      </c>
      <c r="K170" s="22" t="s">
        <v>776</v>
      </c>
      <c r="L170" s="30">
        <v>0.19999999999999929</v>
      </c>
      <c r="M170" s="22" t="s">
        <v>776</v>
      </c>
      <c r="N170" s="49">
        <f t="shared" si="11"/>
        <v>0.40000000000000213</v>
      </c>
      <c r="O170" s="57" t="str">
        <f t="shared" si="9"/>
        <v>(↑)</v>
      </c>
      <c r="P170" s="45">
        <v>0.30000000000000071</v>
      </c>
      <c r="Q170" s="43" t="s">
        <v>776</v>
      </c>
      <c r="R170" s="45">
        <f t="shared" si="8"/>
        <v>0.70000000000000284</v>
      </c>
      <c r="S170" s="63" t="str">
        <f t="shared" si="10"/>
        <v>(↑)</v>
      </c>
      <c r="U170" s="17"/>
    </row>
    <row r="171" spans="1:21" ht="15" x14ac:dyDescent="0.25">
      <c r="A171" s="12" t="s">
        <v>250</v>
      </c>
      <c r="D171" s="2" t="s">
        <v>251</v>
      </c>
      <c r="E171" s="40">
        <v>18.3</v>
      </c>
      <c r="F171" s="40">
        <v>17.7</v>
      </c>
      <c r="G171" s="40">
        <v>18.100000000000001</v>
      </c>
      <c r="H171" s="49">
        <v>18.2</v>
      </c>
      <c r="I171" s="70">
        <v>18.7</v>
      </c>
      <c r="J171" s="29">
        <v>0.40000000000000213</v>
      </c>
      <c r="K171" s="22" t="s">
        <v>776</v>
      </c>
      <c r="L171" s="30">
        <v>9.9999999999997868E-2</v>
      </c>
      <c r="M171" s="22" t="s">
        <v>776</v>
      </c>
      <c r="N171" s="49">
        <f t="shared" si="11"/>
        <v>0.5</v>
      </c>
      <c r="O171" s="57" t="str">
        <f t="shared" si="9"/>
        <v>(↑)</v>
      </c>
      <c r="P171" s="45">
        <v>-0.10000000000000142</v>
      </c>
      <c r="Q171" s="43" t="s">
        <v>778</v>
      </c>
      <c r="R171" s="45">
        <f t="shared" si="8"/>
        <v>1</v>
      </c>
      <c r="S171" s="63" t="str">
        <f t="shared" si="10"/>
        <v>(↑)</v>
      </c>
      <c r="U171" s="17"/>
    </row>
    <row r="172" spans="1:21" ht="15" x14ac:dyDescent="0.25">
      <c r="A172" s="12" t="s">
        <v>252</v>
      </c>
      <c r="D172" s="2" t="s">
        <v>253</v>
      </c>
      <c r="E172" s="40">
        <v>18.5</v>
      </c>
      <c r="F172" s="40">
        <v>18.7</v>
      </c>
      <c r="G172" s="40">
        <v>18.7</v>
      </c>
      <c r="H172" s="49">
        <v>18.8</v>
      </c>
      <c r="I172" s="70">
        <v>19</v>
      </c>
      <c r="J172" s="29">
        <v>0</v>
      </c>
      <c r="K172" s="22" t="s">
        <v>777</v>
      </c>
      <c r="L172" s="30">
        <v>0.10000000000000142</v>
      </c>
      <c r="M172" s="22" t="s">
        <v>776</v>
      </c>
      <c r="N172" s="49">
        <f t="shared" si="11"/>
        <v>0.19999999999999929</v>
      </c>
      <c r="O172" s="57" t="str">
        <f t="shared" si="9"/>
        <v>(↑)</v>
      </c>
      <c r="P172" s="45">
        <v>0.30000000000000071</v>
      </c>
      <c r="Q172" s="43" t="s">
        <v>776</v>
      </c>
      <c r="R172" s="45">
        <f t="shared" si="8"/>
        <v>0.30000000000000071</v>
      </c>
      <c r="S172" s="63" t="str">
        <f t="shared" si="10"/>
        <v>(↑)</v>
      </c>
      <c r="U172" s="17"/>
    </row>
    <row r="173" spans="1:21" ht="15" x14ac:dyDescent="0.25">
      <c r="A173" s="12" t="s">
        <v>254</v>
      </c>
      <c r="D173" s="2" t="s">
        <v>255</v>
      </c>
      <c r="E173" s="40">
        <v>19.399999999999999</v>
      </c>
      <c r="F173" s="40">
        <v>19.399999999999999</v>
      </c>
      <c r="G173" s="40">
        <v>19.399999999999999</v>
      </c>
      <c r="H173" s="49">
        <v>19.3</v>
      </c>
      <c r="I173" s="70">
        <v>19.5</v>
      </c>
      <c r="J173" s="29">
        <v>0</v>
      </c>
      <c r="K173" s="22" t="s">
        <v>777</v>
      </c>
      <c r="L173" s="30">
        <v>-9.9999999999997868E-2</v>
      </c>
      <c r="M173" s="22" t="s">
        <v>778</v>
      </c>
      <c r="N173" s="49">
        <f t="shared" si="11"/>
        <v>0.19999999999999929</v>
      </c>
      <c r="O173" s="57" t="str">
        <f t="shared" si="9"/>
        <v>(↑)</v>
      </c>
      <c r="P173" s="45">
        <v>-9.9999999999997868E-2</v>
      </c>
      <c r="Q173" s="43" t="s">
        <v>778</v>
      </c>
      <c r="R173" s="45">
        <f t="shared" si="8"/>
        <v>0.10000000000000142</v>
      </c>
      <c r="S173" s="63" t="str">
        <f t="shared" si="10"/>
        <v>(↑)</v>
      </c>
      <c r="U173" s="17"/>
    </row>
    <row r="174" spans="1:21" ht="15" x14ac:dyDescent="0.25">
      <c r="A174" s="12" t="s">
        <v>256</v>
      </c>
      <c r="D174" s="2" t="s">
        <v>257</v>
      </c>
      <c r="E174" s="40">
        <v>18.7</v>
      </c>
      <c r="F174" s="40">
        <v>18.600000000000001</v>
      </c>
      <c r="G174" s="40">
        <v>18.7</v>
      </c>
      <c r="H174" s="49">
        <v>18.8</v>
      </c>
      <c r="I174" s="70">
        <v>18.7</v>
      </c>
      <c r="J174" s="29">
        <v>9.9999999999997868E-2</v>
      </c>
      <c r="K174" s="22" t="s">
        <v>776</v>
      </c>
      <c r="L174" s="30">
        <v>0.10000000000000142</v>
      </c>
      <c r="M174" s="22" t="s">
        <v>776</v>
      </c>
      <c r="N174" s="49">
        <f t="shared" si="11"/>
        <v>-0.10000000000000142</v>
      </c>
      <c r="O174" s="57" t="str">
        <f t="shared" si="9"/>
        <v>(↓)</v>
      </c>
      <c r="P174" s="45">
        <v>0.10000000000000142</v>
      </c>
      <c r="Q174" s="43" t="s">
        <v>776</v>
      </c>
      <c r="R174" s="45">
        <f t="shared" si="8"/>
        <v>9.9999999999997868E-2</v>
      </c>
      <c r="S174" s="63" t="str">
        <f t="shared" si="10"/>
        <v>(↑)</v>
      </c>
      <c r="U174" s="17"/>
    </row>
    <row r="175" spans="1:21" ht="15" x14ac:dyDescent="0.25">
      <c r="A175" s="12" t="s">
        <v>258</v>
      </c>
      <c r="D175" s="2" t="s">
        <v>259</v>
      </c>
      <c r="E175" s="40">
        <v>18.2</v>
      </c>
      <c r="F175" s="40">
        <v>18.399999999999999</v>
      </c>
      <c r="G175" s="40">
        <v>18.3</v>
      </c>
      <c r="H175" s="49">
        <v>18.3</v>
      </c>
      <c r="I175" s="70">
        <v>18.600000000000001</v>
      </c>
      <c r="J175" s="29">
        <v>-9.9999999999997868E-2</v>
      </c>
      <c r="K175" s="22" t="s">
        <v>778</v>
      </c>
      <c r="L175" s="30">
        <v>0</v>
      </c>
      <c r="M175" s="22" t="s">
        <v>777</v>
      </c>
      <c r="N175" s="49">
        <f t="shared" si="11"/>
        <v>0.30000000000000071</v>
      </c>
      <c r="O175" s="57" t="str">
        <f t="shared" si="9"/>
        <v>(↑)</v>
      </c>
      <c r="P175" s="45">
        <v>0.10000000000000142</v>
      </c>
      <c r="Q175" s="43" t="s">
        <v>776</v>
      </c>
      <c r="R175" s="45">
        <f t="shared" si="8"/>
        <v>0.20000000000000284</v>
      </c>
      <c r="S175" s="63" t="str">
        <f t="shared" si="10"/>
        <v>(↑)</v>
      </c>
      <c r="U175" s="17"/>
    </row>
    <row r="176" spans="1:21" ht="15" x14ac:dyDescent="0.25">
      <c r="E176" s="40"/>
      <c r="F176" s="40"/>
      <c r="G176" s="40"/>
      <c r="H176" s="49"/>
      <c r="I176" s="70"/>
      <c r="J176" s="29"/>
      <c r="K176" s="22"/>
      <c r="L176" s="30"/>
      <c r="M176" s="22"/>
      <c r="N176" s="47"/>
      <c r="O176" s="47"/>
      <c r="P176" s="45"/>
      <c r="Q176" s="43"/>
      <c r="R176" s="45"/>
      <c r="S176" s="64"/>
      <c r="U176" s="17"/>
    </row>
    <row r="177" spans="1:21" ht="15" x14ac:dyDescent="0.25">
      <c r="A177" s="11" t="s">
        <v>260</v>
      </c>
      <c r="B177" s="1"/>
      <c r="C177" s="1" t="s">
        <v>261</v>
      </c>
      <c r="D177" s="1"/>
      <c r="E177" s="40">
        <v>18.7</v>
      </c>
      <c r="F177" s="40">
        <v>18.899999999999999</v>
      </c>
      <c r="G177" s="40">
        <v>19</v>
      </c>
      <c r="H177" s="49">
        <v>19.100000000000001</v>
      </c>
      <c r="I177" s="70">
        <v>19.100000000000001</v>
      </c>
      <c r="J177" s="29">
        <v>0.10000000000000142</v>
      </c>
      <c r="K177" s="22" t="s">
        <v>776</v>
      </c>
      <c r="L177" s="30">
        <v>0.10000000000000142</v>
      </c>
      <c r="M177" s="22" t="s">
        <v>776</v>
      </c>
      <c r="N177" s="49">
        <f t="shared" si="11"/>
        <v>0</v>
      </c>
      <c r="O177" s="57" t="str">
        <f t="shared" si="9"/>
        <v>(↔)</v>
      </c>
      <c r="P177" s="45">
        <v>0.40000000000000213</v>
      </c>
      <c r="Q177" s="43" t="s">
        <v>776</v>
      </c>
      <c r="R177" s="45">
        <f t="shared" si="8"/>
        <v>0.20000000000000284</v>
      </c>
      <c r="S177" s="63" t="str">
        <f t="shared" si="10"/>
        <v>(↑)</v>
      </c>
      <c r="U177" s="17"/>
    </row>
    <row r="178" spans="1:21" ht="15" x14ac:dyDescent="0.25">
      <c r="A178" s="12" t="s">
        <v>262</v>
      </c>
      <c r="D178" s="2" t="s">
        <v>263</v>
      </c>
      <c r="E178" s="40">
        <v>17.8</v>
      </c>
      <c r="F178" s="40">
        <v>18</v>
      </c>
      <c r="G178" s="40">
        <v>18.2</v>
      </c>
      <c r="H178" s="49">
        <v>18.2</v>
      </c>
      <c r="I178" s="70">
        <v>18.100000000000001</v>
      </c>
      <c r="J178" s="29">
        <v>0.19999999999999929</v>
      </c>
      <c r="K178" s="22" t="s">
        <v>776</v>
      </c>
      <c r="L178" s="30">
        <v>0</v>
      </c>
      <c r="M178" s="22" t="s">
        <v>777</v>
      </c>
      <c r="N178" s="49">
        <f t="shared" si="11"/>
        <v>-9.9999999999997868E-2</v>
      </c>
      <c r="O178" s="57" t="str">
        <f t="shared" si="9"/>
        <v>(↓)</v>
      </c>
      <c r="P178" s="45">
        <v>0.39999999999999858</v>
      </c>
      <c r="Q178" s="43" t="s">
        <v>776</v>
      </c>
      <c r="R178" s="45">
        <f t="shared" si="8"/>
        <v>0.10000000000000142</v>
      </c>
      <c r="S178" s="63" t="str">
        <f t="shared" si="10"/>
        <v>(↑)</v>
      </c>
      <c r="U178" s="17"/>
    </row>
    <row r="179" spans="1:21" ht="15" x14ac:dyDescent="0.25">
      <c r="A179" s="12" t="s">
        <v>264</v>
      </c>
      <c r="D179" s="2" t="s">
        <v>265</v>
      </c>
      <c r="E179" s="40">
        <v>17.600000000000001</v>
      </c>
      <c r="F179" s="40">
        <v>17.8</v>
      </c>
      <c r="G179" s="40">
        <v>17.8</v>
      </c>
      <c r="H179" s="49">
        <v>17.899999999999999</v>
      </c>
      <c r="I179" s="70">
        <v>18</v>
      </c>
      <c r="J179" s="29">
        <v>0</v>
      </c>
      <c r="K179" s="22" t="s">
        <v>777</v>
      </c>
      <c r="L179" s="30">
        <v>9.9999999999997868E-2</v>
      </c>
      <c r="M179" s="22" t="s">
        <v>776</v>
      </c>
      <c r="N179" s="49">
        <f t="shared" si="11"/>
        <v>0.10000000000000142</v>
      </c>
      <c r="O179" s="57" t="str">
        <f t="shared" si="9"/>
        <v>(↑)</v>
      </c>
      <c r="P179" s="45">
        <v>0.29999999999999716</v>
      </c>
      <c r="Q179" s="43" t="s">
        <v>776</v>
      </c>
      <c r="R179" s="45">
        <f t="shared" si="8"/>
        <v>0.19999999999999929</v>
      </c>
      <c r="S179" s="63" t="str">
        <f t="shared" si="10"/>
        <v>(↑)</v>
      </c>
      <c r="U179" s="17"/>
    </row>
    <row r="180" spans="1:21" ht="15" x14ac:dyDescent="0.25">
      <c r="A180" s="12" t="s">
        <v>266</v>
      </c>
      <c r="D180" s="2" t="s">
        <v>267</v>
      </c>
      <c r="E180" s="40">
        <v>19.100000000000001</v>
      </c>
      <c r="F180" s="40">
        <v>19</v>
      </c>
      <c r="G180" s="40">
        <v>19.100000000000001</v>
      </c>
      <c r="H180" s="49">
        <v>19.100000000000001</v>
      </c>
      <c r="I180" s="70">
        <v>19</v>
      </c>
      <c r="J180" s="29">
        <v>0.10000000000000142</v>
      </c>
      <c r="K180" s="22" t="s">
        <v>776</v>
      </c>
      <c r="L180" s="30">
        <v>0</v>
      </c>
      <c r="M180" s="22" t="s">
        <v>777</v>
      </c>
      <c r="N180" s="49">
        <f t="shared" si="11"/>
        <v>-0.10000000000000142</v>
      </c>
      <c r="O180" s="57" t="str">
        <f t="shared" si="9"/>
        <v>(↓)</v>
      </c>
      <c r="P180" s="45">
        <v>0</v>
      </c>
      <c r="Q180" s="43" t="s">
        <v>777</v>
      </c>
      <c r="R180" s="45">
        <f t="shared" si="8"/>
        <v>0</v>
      </c>
      <c r="S180" s="63" t="str">
        <f t="shared" si="10"/>
        <v>(↔)</v>
      </c>
      <c r="U180" s="17"/>
    </row>
    <row r="181" spans="1:21" ht="15" x14ac:dyDescent="0.25">
      <c r="A181" s="12" t="s">
        <v>268</v>
      </c>
      <c r="D181" s="2" t="s">
        <v>269</v>
      </c>
      <c r="E181" s="40">
        <v>19.600000000000001</v>
      </c>
      <c r="F181" s="40">
        <v>19.7</v>
      </c>
      <c r="G181" s="40">
        <v>19.899999999999999</v>
      </c>
      <c r="H181" s="49">
        <v>19.899999999999999</v>
      </c>
      <c r="I181" s="70">
        <v>19.899999999999999</v>
      </c>
      <c r="J181" s="29">
        <v>0.19999999999999929</v>
      </c>
      <c r="K181" s="22" t="s">
        <v>776</v>
      </c>
      <c r="L181" s="30">
        <v>0</v>
      </c>
      <c r="M181" s="22" t="s">
        <v>777</v>
      </c>
      <c r="N181" s="49">
        <f t="shared" si="11"/>
        <v>0</v>
      </c>
      <c r="O181" s="57" t="str">
        <f t="shared" si="9"/>
        <v>(↔)</v>
      </c>
      <c r="P181" s="45">
        <v>0.29999999999999716</v>
      </c>
      <c r="Q181" s="43" t="s">
        <v>776</v>
      </c>
      <c r="R181" s="45">
        <f t="shared" si="8"/>
        <v>0.19999999999999929</v>
      </c>
      <c r="S181" s="63" t="str">
        <f t="shared" si="10"/>
        <v>(↑)</v>
      </c>
      <c r="U181" s="17"/>
    </row>
    <row r="182" spans="1:21" ht="15" x14ac:dyDescent="0.25">
      <c r="A182" s="12" t="s">
        <v>270</v>
      </c>
      <c r="D182" s="2" t="s">
        <v>271</v>
      </c>
      <c r="E182" s="40">
        <v>19.2</v>
      </c>
      <c r="F182" s="40">
        <v>19.2</v>
      </c>
      <c r="G182" s="40">
        <v>19.5</v>
      </c>
      <c r="H182" s="49">
        <v>19.899999999999999</v>
      </c>
      <c r="I182" s="70">
        <v>20</v>
      </c>
      <c r="J182" s="29">
        <v>0.30000000000000071</v>
      </c>
      <c r="K182" s="22" t="s">
        <v>776</v>
      </c>
      <c r="L182" s="30">
        <v>0.39999999999999858</v>
      </c>
      <c r="M182" s="22" t="s">
        <v>776</v>
      </c>
      <c r="N182" s="49">
        <f t="shared" si="11"/>
        <v>0.10000000000000142</v>
      </c>
      <c r="O182" s="57" t="str">
        <f t="shared" si="9"/>
        <v>(↑)</v>
      </c>
      <c r="P182" s="45">
        <v>0.69999999999999929</v>
      </c>
      <c r="Q182" s="43" t="s">
        <v>776</v>
      </c>
      <c r="R182" s="45">
        <f t="shared" si="8"/>
        <v>0.80000000000000071</v>
      </c>
      <c r="S182" s="63" t="str">
        <f t="shared" si="10"/>
        <v>(↑)</v>
      </c>
      <c r="U182" s="17"/>
    </row>
    <row r="183" spans="1:21" ht="15" x14ac:dyDescent="0.25">
      <c r="E183" s="40"/>
      <c r="F183" s="40"/>
      <c r="G183" s="40"/>
      <c r="H183" s="49"/>
      <c r="I183" s="70"/>
      <c r="J183" s="29"/>
      <c r="K183" s="22"/>
      <c r="L183" s="30"/>
      <c r="M183" s="22"/>
      <c r="N183" s="47"/>
      <c r="O183" s="47"/>
      <c r="P183" s="45"/>
      <c r="Q183" s="43"/>
      <c r="R183" s="45"/>
      <c r="S183" s="64"/>
      <c r="U183" s="17"/>
    </row>
    <row r="184" spans="1:21" ht="15" x14ac:dyDescent="0.25">
      <c r="A184" s="11" t="s">
        <v>272</v>
      </c>
      <c r="B184" s="1"/>
      <c r="C184" s="1" t="s">
        <v>273</v>
      </c>
      <c r="E184" s="40">
        <v>17.899999999999999</v>
      </c>
      <c r="F184" s="40">
        <v>17.899999999999999</v>
      </c>
      <c r="G184" s="40">
        <v>18</v>
      </c>
      <c r="H184" s="49">
        <v>18</v>
      </c>
      <c r="I184" s="70">
        <v>18</v>
      </c>
      <c r="J184" s="29">
        <v>0.10000000000000142</v>
      </c>
      <c r="K184" s="22" t="s">
        <v>776</v>
      </c>
      <c r="L184" s="30">
        <v>0</v>
      </c>
      <c r="M184" s="22" t="s">
        <v>777</v>
      </c>
      <c r="N184" s="49">
        <f t="shared" si="11"/>
        <v>0</v>
      </c>
      <c r="O184" s="57" t="str">
        <f t="shared" si="9"/>
        <v>(↔)</v>
      </c>
      <c r="P184" s="45">
        <v>0.10000000000000142</v>
      </c>
      <c r="Q184" s="43" t="s">
        <v>776</v>
      </c>
      <c r="R184" s="45">
        <f t="shared" si="8"/>
        <v>0.10000000000000142</v>
      </c>
      <c r="S184" s="63" t="str">
        <f t="shared" si="10"/>
        <v>(↑)</v>
      </c>
      <c r="U184" s="17"/>
    </row>
    <row r="185" spans="1:21" ht="15" x14ac:dyDescent="0.25">
      <c r="A185" s="12" t="s">
        <v>274</v>
      </c>
      <c r="D185" s="2" t="s">
        <v>275</v>
      </c>
      <c r="E185" s="40">
        <v>17.7</v>
      </c>
      <c r="F185" s="40">
        <v>17.8</v>
      </c>
      <c r="G185" s="40">
        <v>17.7</v>
      </c>
      <c r="H185" s="49">
        <v>17.600000000000001</v>
      </c>
      <c r="I185" s="70">
        <v>17.8</v>
      </c>
      <c r="J185" s="29">
        <v>-0.10000000000000142</v>
      </c>
      <c r="K185" s="22" t="s">
        <v>778</v>
      </c>
      <c r="L185" s="30">
        <v>-9.9999999999997868E-2</v>
      </c>
      <c r="M185" s="22" t="s">
        <v>778</v>
      </c>
      <c r="N185" s="49">
        <f t="shared" si="11"/>
        <v>0.19999999999999929</v>
      </c>
      <c r="O185" s="57" t="str">
        <f t="shared" si="9"/>
        <v>(↑)</v>
      </c>
      <c r="P185" s="45">
        <v>-9.9999999999997868E-2</v>
      </c>
      <c r="Q185" s="43" t="s">
        <v>778</v>
      </c>
      <c r="R185" s="45">
        <f t="shared" si="8"/>
        <v>0</v>
      </c>
      <c r="S185" s="63" t="str">
        <f t="shared" si="10"/>
        <v>(↔)</v>
      </c>
      <c r="U185" s="17"/>
    </row>
    <row r="186" spans="1:21" ht="15" x14ac:dyDescent="0.25">
      <c r="A186" s="12" t="s">
        <v>276</v>
      </c>
      <c r="D186" s="2" t="s">
        <v>277</v>
      </c>
      <c r="E186" s="40">
        <v>18.100000000000001</v>
      </c>
      <c r="F186" s="40">
        <v>18</v>
      </c>
      <c r="G186" s="40">
        <v>18.2</v>
      </c>
      <c r="H186" s="49">
        <v>18.3</v>
      </c>
      <c r="I186" s="70">
        <v>18.3</v>
      </c>
      <c r="J186" s="29">
        <v>0.19999999999999929</v>
      </c>
      <c r="K186" s="22" t="s">
        <v>776</v>
      </c>
      <c r="L186" s="30">
        <v>0.10000000000000142</v>
      </c>
      <c r="M186" s="22" t="s">
        <v>776</v>
      </c>
      <c r="N186" s="49">
        <f t="shared" si="11"/>
        <v>0</v>
      </c>
      <c r="O186" s="57" t="str">
        <f t="shared" si="9"/>
        <v>(↔)</v>
      </c>
      <c r="P186" s="45">
        <v>0.19999999999999929</v>
      </c>
      <c r="Q186" s="43" t="s">
        <v>776</v>
      </c>
      <c r="R186" s="45">
        <f t="shared" si="8"/>
        <v>0.30000000000000071</v>
      </c>
      <c r="S186" s="63" t="str">
        <f t="shared" si="10"/>
        <v>(↑)</v>
      </c>
      <c r="U186" s="17"/>
    </row>
    <row r="187" spans="1:21" ht="15" x14ac:dyDescent="0.25">
      <c r="A187" s="12" t="s">
        <v>278</v>
      </c>
      <c r="D187" s="2" t="s">
        <v>279</v>
      </c>
      <c r="E187" s="40">
        <v>18.2</v>
      </c>
      <c r="F187" s="40">
        <v>18.399999999999999</v>
      </c>
      <c r="G187" s="40">
        <v>18.399999999999999</v>
      </c>
      <c r="H187" s="49">
        <v>18.399999999999999</v>
      </c>
      <c r="I187" s="70">
        <v>18.399999999999999</v>
      </c>
      <c r="J187" s="29">
        <v>0</v>
      </c>
      <c r="K187" s="22" t="s">
        <v>777</v>
      </c>
      <c r="L187" s="30">
        <v>0</v>
      </c>
      <c r="M187" s="22" t="s">
        <v>777</v>
      </c>
      <c r="N187" s="49">
        <f t="shared" si="11"/>
        <v>0</v>
      </c>
      <c r="O187" s="57" t="str">
        <f t="shared" si="9"/>
        <v>(↔)</v>
      </c>
      <c r="P187" s="45">
        <v>0.19999999999999929</v>
      </c>
      <c r="Q187" s="43" t="s">
        <v>776</v>
      </c>
      <c r="R187" s="45">
        <f t="shared" si="8"/>
        <v>0</v>
      </c>
      <c r="S187" s="63" t="str">
        <f t="shared" si="10"/>
        <v>(↔)</v>
      </c>
      <c r="U187" s="17"/>
    </row>
    <row r="188" spans="1:21" ht="15" x14ac:dyDescent="0.25">
      <c r="A188" s="12" t="s">
        <v>280</v>
      </c>
      <c r="D188" s="2" t="s">
        <v>281</v>
      </c>
      <c r="E188" s="40">
        <v>17</v>
      </c>
      <c r="F188" s="40">
        <v>16.899999999999999</v>
      </c>
      <c r="G188" s="40">
        <v>17.100000000000001</v>
      </c>
      <c r="H188" s="49">
        <v>17.2</v>
      </c>
      <c r="I188" s="70">
        <v>17.5</v>
      </c>
      <c r="J188" s="29">
        <v>0.20000000000000284</v>
      </c>
      <c r="K188" s="22" t="s">
        <v>776</v>
      </c>
      <c r="L188" s="30">
        <v>9.9999999999997868E-2</v>
      </c>
      <c r="M188" s="22" t="s">
        <v>776</v>
      </c>
      <c r="N188" s="49">
        <f t="shared" si="11"/>
        <v>0.30000000000000071</v>
      </c>
      <c r="O188" s="57" t="str">
        <f t="shared" si="9"/>
        <v>(↑)</v>
      </c>
      <c r="P188" s="45">
        <v>0.19999999999999929</v>
      </c>
      <c r="Q188" s="43" t="s">
        <v>776</v>
      </c>
      <c r="R188" s="45">
        <f t="shared" si="8"/>
        <v>0.60000000000000142</v>
      </c>
      <c r="S188" s="63" t="str">
        <f t="shared" si="10"/>
        <v>(↑)</v>
      </c>
      <c r="U188" s="17"/>
    </row>
    <row r="189" spans="1:21" ht="15" x14ac:dyDescent="0.25">
      <c r="A189" s="12" t="s">
        <v>282</v>
      </c>
      <c r="D189" s="2" t="s">
        <v>283</v>
      </c>
      <c r="E189" s="40">
        <v>19.2</v>
      </c>
      <c r="F189" s="40">
        <v>19</v>
      </c>
      <c r="G189" s="40">
        <v>19.3</v>
      </c>
      <c r="H189" s="49">
        <v>19.5</v>
      </c>
      <c r="I189" s="70">
        <v>19.399999999999999</v>
      </c>
      <c r="J189" s="29">
        <v>0.30000000000000071</v>
      </c>
      <c r="K189" s="22" t="s">
        <v>776</v>
      </c>
      <c r="L189" s="30">
        <v>0.19999999999999929</v>
      </c>
      <c r="M189" s="22" t="s">
        <v>776</v>
      </c>
      <c r="N189" s="49">
        <f t="shared" si="11"/>
        <v>-0.10000000000000142</v>
      </c>
      <c r="O189" s="57" t="str">
        <f t="shared" si="9"/>
        <v>(↓)</v>
      </c>
      <c r="P189" s="45">
        <v>0.30000000000000071</v>
      </c>
      <c r="Q189" s="43" t="s">
        <v>776</v>
      </c>
      <c r="R189" s="45">
        <f t="shared" si="8"/>
        <v>0.39999999999999858</v>
      </c>
      <c r="S189" s="63" t="str">
        <f t="shared" si="10"/>
        <v>(↑)</v>
      </c>
      <c r="U189" s="17"/>
    </row>
    <row r="190" spans="1:21" ht="15" x14ac:dyDescent="0.25">
      <c r="A190" s="12" t="s">
        <v>284</v>
      </c>
      <c r="D190" s="2" t="s">
        <v>285</v>
      </c>
      <c r="E190" s="40">
        <v>18</v>
      </c>
      <c r="F190" s="40">
        <v>18</v>
      </c>
      <c r="G190" s="40">
        <v>18</v>
      </c>
      <c r="H190" s="49">
        <v>17.8</v>
      </c>
      <c r="I190" s="70">
        <v>17.8</v>
      </c>
      <c r="J190" s="29">
        <v>0</v>
      </c>
      <c r="K190" s="22" t="s">
        <v>777</v>
      </c>
      <c r="L190" s="30">
        <v>-0.19999999999999929</v>
      </c>
      <c r="M190" s="22" t="s">
        <v>778</v>
      </c>
      <c r="N190" s="49">
        <f t="shared" si="11"/>
        <v>0</v>
      </c>
      <c r="O190" s="57" t="str">
        <f t="shared" si="9"/>
        <v>(↔)</v>
      </c>
      <c r="P190" s="45">
        <v>-0.19999999999999929</v>
      </c>
      <c r="Q190" s="43" t="s">
        <v>778</v>
      </c>
      <c r="R190" s="45">
        <f t="shared" si="8"/>
        <v>-0.19999999999999929</v>
      </c>
      <c r="S190" s="63" t="str">
        <f t="shared" si="10"/>
        <v>(↓)</v>
      </c>
      <c r="U190" s="17"/>
    </row>
    <row r="191" spans="1:21" ht="15" x14ac:dyDescent="0.25">
      <c r="A191" s="12" t="s">
        <v>286</v>
      </c>
      <c r="D191" s="2" t="s">
        <v>287</v>
      </c>
      <c r="E191" s="40">
        <v>17.600000000000001</v>
      </c>
      <c r="F191" s="40">
        <v>17.8</v>
      </c>
      <c r="G191" s="40">
        <v>17.7</v>
      </c>
      <c r="H191" s="49">
        <v>17.600000000000001</v>
      </c>
      <c r="I191" s="70">
        <v>17.7</v>
      </c>
      <c r="J191" s="29">
        <v>-0.10000000000000142</v>
      </c>
      <c r="K191" s="22" t="s">
        <v>778</v>
      </c>
      <c r="L191" s="30">
        <v>-9.9999999999997868E-2</v>
      </c>
      <c r="M191" s="22" t="s">
        <v>778</v>
      </c>
      <c r="N191" s="49">
        <f t="shared" si="11"/>
        <v>9.9999999999997868E-2</v>
      </c>
      <c r="O191" s="57" t="str">
        <f t="shared" si="9"/>
        <v>(↑)</v>
      </c>
      <c r="P191" s="45">
        <v>0</v>
      </c>
      <c r="Q191" s="43" t="s">
        <v>777</v>
      </c>
      <c r="R191" s="45">
        <f t="shared" si="8"/>
        <v>-0.10000000000000142</v>
      </c>
      <c r="S191" s="63" t="str">
        <f t="shared" si="10"/>
        <v>(↓)</v>
      </c>
      <c r="U191" s="17"/>
    </row>
    <row r="192" spans="1:21" ht="15" x14ac:dyDescent="0.25">
      <c r="E192" s="40"/>
      <c r="F192" s="40"/>
      <c r="G192" s="40"/>
      <c r="H192" s="49"/>
      <c r="I192" s="70"/>
      <c r="J192" s="29"/>
      <c r="K192" s="22"/>
      <c r="L192" s="30"/>
      <c r="M192" s="22"/>
      <c r="N192" s="47"/>
      <c r="O192" s="47"/>
      <c r="P192" s="45"/>
      <c r="Q192" s="43"/>
      <c r="R192" s="45"/>
      <c r="S192" s="64"/>
      <c r="U192" s="17"/>
    </row>
    <row r="193" spans="1:21" ht="15" x14ac:dyDescent="0.25">
      <c r="A193" s="11" t="s">
        <v>288</v>
      </c>
      <c r="B193" s="1"/>
      <c r="C193" s="1" t="s">
        <v>289</v>
      </c>
      <c r="E193" s="40">
        <v>18.8</v>
      </c>
      <c r="F193" s="40">
        <v>18.899999999999999</v>
      </c>
      <c r="G193" s="40">
        <v>18.899999999999999</v>
      </c>
      <c r="H193" s="49">
        <v>19</v>
      </c>
      <c r="I193" s="70">
        <v>19.100000000000001</v>
      </c>
      <c r="J193" s="29">
        <v>0</v>
      </c>
      <c r="K193" s="22" t="s">
        <v>777</v>
      </c>
      <c r="L193" s="30">
        <v>0.10000000000000142</v>
      </c>
      <c r="M193" s="22" t="s">
        <v>776</v>
      </c>
      <c r="N193" s="49">
        <f t="shared" si="11"/>
        <v>0.10000000000000142</v>
      </c>
      <c r="O193" s="57" t="str">
        <f t="shared" si="9"/>
        <v>(↑)</v>
      </c>
      <c r="P193" s="45">
        <v>0.19999999999999929</v>
      </c>
      <c r="Q193" s="43" t="s">
        <v>776</v>
      </c>
      <c r="R193" s="45">
        <f t="shared" si="8"/>
        <v>0.20000000000000284</v>
      </c>
      <c r="S193" s="63" t="str">
        <f t="shared" si="10"/>
        <v>(↑)</v>
      </c>
      <c r="U193" s="17"/>
    </row>
    <row r="194" spans="1:21" ht="15" x14ac:dyDescent="0.25">
      <c r="A194" s="12" t="s">
        <v>290</v>
      </c>
      <c r="D194" s="2" t="s">
        <v>291</v>
      </c>
      <c r="E194" s="40">
        <v>18.7</v>
      </c>
      <c r="F194" s="40">
        <v>18.600000000000001</v>
      </c>
      <c r="G194" s="40">
        <v>18.399999999999999</v>
      </c>
      <c r="H194" s="49">
        <v>18.5</v>
      </c>
      <c r="I194" s="70">
        <v>18.7</v>
      </c>
      <c r="J194" s="29">
        <v>-0.20000000000000284</v>
      </c>
      <c r="K194" s="22" t="s">
        <v>778</v>
      </c>
      <c r="L194" s="30">
        <v>0.10000000000000142</v>
      </c>
      <c r="M194" s="22" t="s">
        <v>776</v>
      </c>
      <c r="N194" s="49">
        <f t="shared" si="11"/>
        <v>0.19999999999999929</v>
      </c>
      <c r="O194" s="57" t="str">
        <f t="shared" si="9"/>
        <v>(↑)</v>
      </c>
      <c r="P194" s="45">
        <v>-0.19999999999999929</v>
      </c>
      <c r="Q194" s="43" t="s">
        <v>778</v>
      </c>
      <c r="R194" s="45">
        <f t="shared" si="8"/>
        <v>9.9999999999997868E-2</v>
      </c>
      <c r="S194" s="63" t="str">
        <f t="shared" si="10"/>
        <v>(↑)</v>
      </c>
      <c r="U194" s="17"/>
    </row>
    <row r="195" spans="1:21" ht="15" x14ac:dyDescent="0.25">
      <c r="A195" s="12" t="s">
        <v>292</v>
      </c>
      <c r="D195" s="2" t="s">
        <v>293</v>
      </c>
      <c r="E195" s="40">
        <v>19.100000000000001</v>
      </c>
      <c r="F195" s="40">
        <v>19.100000000000001</v>
      </c>
      <c r="G195" s="40">
        <v>19.3</v>
      </c>
      <c r="H195" s="49">
        <v>19.5</v>
      </c>
      <c r="I195" s="70">
        <v>19.7</v>
      </c>
      <c r="J195" s="29">
        <v>0.19999999999999929</v>
      </c>
      <c r="K195" s="22" t="s">
        <v>776</v>
      </c>
      <c r="L195" s="30">
        <v>0.19999999999999929</v>
      </c>
      <c r="M195" s="22" t="s">
        <v>776</v>
      </c>
      <c r="N195" s="49">
        <f t="shared" si="11"/>
        <v>0.19999999999999929</v>
      </c>
      <c r="O195" s="57" t="str">
        <f t="shared" si="9"/>
        <v>(↑)</v>
      </c>
      <c r="P195" s="45">
        <v>0.39999999999999858</v>
      </c>
      <c r="Q195" s="43" t="s">
        <v>776</v>
      </c>
      <c r="R195" s="45">
        <f t="shared" si="8"/>
        <v>0.59999999999999787</v>
      </c>
      <c r="S195" s="63" t="str">
        <f t="shared" si="10"/>
        <v>(↑)</v>
      </c>
      <c r="U195" s="17"/>
    </row>
    <row r="196" spans="1:21" ht="15" x14ac:dyDescent="0.25">
      <c r="A196" s="12" t="s">
        <v>294</v>
      </c>
      <c r="D196" s="2" t="s">
        <v>295</v>
      </c>
      <c r="E196" s="40">
        <v>18.100000000000001</v>
      </c>
      <c r="F196" s="40">
        <v>18.100000000000001</v>
      </c>
      <c r="G196" s="40">
        <v>18.5</v>
      </c>
      <c r="H196" s="49">
        <v>18.5</v>
      </c>
      <c r="I196" s="70">
        <v>18.8</v>
      </c>
      <c r="J196" s="29">
        <v>0.39999999999999858</v>
      </c>
      <c r="K196" s="22" t="s">
        <v>776</v>
      </c>
      <c r="L196" s="30">
        <v>0</v>
      </c>
      <c r="M196" s="22" t="s">
        <v>777</v>
      </c>
      <c r="N196" s="49">
        <f t="shared" si="11"/>
        <v>0.30000000000000071</v>
      </c>
      <c r="O196" s="57" t="str">
        <f t="shared" si="9"/>
        <v>(↑)</v>
      </c>
      <c r="P196" s="45">
        <v>0.39999999999999858</v>
      </c>
      <c r="Q196" s="43" t="s">
        <v>776</v>
      </c>
      <c r="R196" s="45">
        <f t="shared" si="8"/>
        <v>0.69999999999999929</v>
      </c>
      <c r="S196" s="63" t="str">
        <f t="shared" si="10"/>
        <v>(↑)</v>
      </c>
      <c r="U196" s="17"/>
    </row>
    <row r="197" spans="1:21" ht="15" x14ac:dyDescent="0.25">
      <c r="A197" s="12" t="s">
        <v>296</v>
      </c>
      <c r="D197" s="2" t="s">
        <v>297</v>
      </c>
      <c r="E197" s="40">
        <v>18.100000000000001</v>
      </c>
      <c r="F197" s="40">
        <v>18.5</v>
      </c>
      <c r="G197" s="40">
        <v>18.7</v>
      </c>
      <c r="H197" s="49">
        <v>18.5</v>
      </c>
      <c r="I197" s="70">
        <v>18.5</v>
      </c>
      <c r="J197" s="29">
        <v>0.19999999999999929</v>
      </c>
      <c r="K197" s="22" t="s">
        <v>776</v>
      </c>
      <c r="L197" s="30">
        <v>-0.19999999999999929</v>
      </c>
      <c r="M197" s="22" t="s">
        <v>778</v>
      </c>
      <c r="N197" s="49">
        <f t="shared" si="11"/>
        <v>0</v>
      </c>
      <c r="O197" s="57" t="str">
        <f t="shared" si="9"/>
        <v>(↔)</v>
      </c>
      <c r="P197" s="45">
        <v>0.39999999999999858</v>
      </c>
      <c r="Q197" s="43" t="s">
        <v>776</v>
      </c>
      <c r="R197" s="45">
        <f t="shared" si="8"/>
        <v>0</v>
      </c>
      <c r="S197" s="63" t="str">
        <f t="shared" si="10"/>
        <v>(↔)</v>
      </c>
      <c r="U197" s="17"/>
    </row>
    <row r="198" spans="1:21" ht="15" x14ac:dyDescent="0.25">
      <c r="A198" s="12" t="s">
        <v>298</v>
      </c>
      <c r="D198" s="2" t="s">
        <v>299</v>
      </c>
      <c r="E198" s="40">
        <v>19.7</v>
      </c>
      <c r="F198" s="40">
        <v>20</v>
      </c>
      <c r="G198" s="40">
        <v>19.8</v>
      </c>
      <c r="H198" s="49">
        <v>19.899999999999999</v>
      </c>
      <c r="I198" s="70">
        <v>19.600000000000001</v>
      </c>
      <c r="J198" s="29">
        <v>-0.19999999999999929</v>
      </c>
      <c r="K198" s="22" t="s">
        <v>778</v>
      </c>
      <c r="L198" s="30">
        <v>9.9999999999997868E-2</v>
      </c>
      <c r="M198" s="22" t="s">
        <v>776</v>
      </c>
      <c r="N198" s="49">
        <f t="shared" si="11"/>
        <v>-0.29999999999999716</v>
      </c>
      <c r="O198" s="57" t="str">
        <f t="shared" si="9"/>
        <v>(↓)</v>
      </c>
      <c r="P198" s="45">
        <v>0.19999999999999929</v>
      </c>
      <c r="Q198" s="43" t="s">
        <v>776</v>
      </c>
      <c r="R198" s="45">
        <f t="shared" si="8"/>
        <v>-0.39999999999999858</v>
      </c>
      <c r="S198" s="63" t="str">
        <f t="shared" si="10"/>
        <v>(↓)</v>
      </c>
      <c r="U198" s="17"/>
    </row>
    <row r="199" spans="1:21" ht="15" x14ac:dyDescent="0.25">
      <c r="A199" s="12" t="s">
        <v>300</v>
      </c>
      <c r="D199" s="2" t="s">
        <v>301</v>
      </c>
      <c r="E199" s="40">
        <v>18.600000000000001</v>
      </c>
      <c r="F199" s="40">
        <v>18.399999999999999</v>
      </c>
      <c r="G199" s="40">
        <v>18.600000000000001</v>
      </c>
      <c r="H199" s="49">
        <v>18.7</v>
      </c>
      <c r="I199" s="70">
        <v>18.899999999999999</v>
      </c>
      <c r="J199" s="29">
        <v>0.20000000000000284</v>
      </c>
      <c r="K199" s="22" t="s">
        <v>776</v>
      </c>
      <c r="L199" s="30">
        <v>9.9999999999997868E-2</v>
      </c>
      <c r="M199" s="22" t="s">
        <v>776</v>
      </c>
      <c r="N199" s="49">
        <f t="shared" si="11"/>
        <v>0.19999999999999929</v>
      </c>
      <c r="O199" s="57" t="str">
        <f t="shared" si="9"/>
        <v>(↑)</v>
      </c>
      <c r="P199" s="45">
        <v>9.9999999999997868E-2</v>
      </c>
      <c r="Q199" s="43" t="s">
        <v>776</v>
      </c>
      <c r="R199" s="45">
        <f t="shared" si="8"/>
        <v>0.5</v>
      </c>
      <c r="S199" s="63" t="str">
        <f t="shared" si="10"/>
        <v>(↑)</v>
      </c>
      <c r="U199" s="17"/>
    </row>
    <row r="200" spans="1:21" ht="15" x14ac:dyDescent="0.25">
      <c r="E200" s="40"/>
      <c r="F200" s="40"/>
      <c r="G200" s="40"/>
      <c r="H200" s="49"/>
      <c r="I200" s="70"/>
      <c r="J200" s="29"/>
      <c r="K200" s="22"/>
      <c r="L200" s="30"/>
      <c r="M200" s="22"/>
      <c r="N200" s="47"/>
      <c r="O200" s="47"/>
      <c r="P200" s="45"/>
      <c r="Q200" s="43"/>
      <c r="R200" s="45"/>
      <c r="S200" s="64"/>
      <c r="U200" s="17"/>
    </row>
    <row r="201" spans="1:21" ht="15" x14ac:dyDescent="0.25">
      <c r="A201" s="11" t="s">
        <v>302</v>
      </c>
      <c r="B201" s="1" t="s">
        <v>303</v>
      </c>
      <c r="C201" s="1"/>
      <c r="D201" s="1"/>
      <c r="E201" s="40">
        <v>18.899999999999999</v>
      </c>
      <c r="F201" s="40">
        <v>19.100000000000001</v>
      </c>
      <c r="G201" s="40">
        <v>19.2</v>
      </c>
      <c r="H201" s="49">
        <v>19.2</v>
      </c>
      <c r="I201" s="70">
        <v>19.2</v>
      </c>
      <c r="J201" s="29">
        <v>9.9999999999997868E-2</v>
      </c>
      <c r="K201" s="22" t="s">
        <v>776</v>
      </c>
      <c r="L201" s="30">
        <v>0</v>
      </c>
      <c r="M201" s="22" t="s">
        <v>777</v>
      </c>
      <c r="N201" s="49">
        <f t="shared" si="11"/>
        <v>0</v>
      </c>
      <c r="O201" s="57" t="str">
        <f t="shared" si="9"/>
        <v>(↔)</v>
      </c>
      <c r="P201" s="45">
        <v>0.30000000000000071</v>
      </c>
      <c r="Q201" s="43" t="s">
        <v>776</v>
      </c>
      <c r="R201" s="45">
        <f t="shared" ref="R201:R261" si="12">(I201-F201)</f>
        <v>9.9999999999997868E-2</v>
      </c>
      <c r="S201" s="63" t="str">
        <f t="shared" si="10"/>
        <v>(↑)</v>
      </c>
      <c r="U201" s="17"/>
    </row>
    <row r="202" spans="1:21" ht="15" x14ac:dyDescent="0.25">
      <c r="A202" s="1"/>
      <c r="B202" s="1"/>
      <c r="C202" s="1"/>
      <c r="D202" s="1"/>
      <c r="E202" s="40"/>
      <c r="F202" s="40"/>
      <c r="G202" s="40"/>
      <c r="H202" s="49"/>
      <c r="I202" s="70"/>
      <c r="J202" s="29"/>
      <c r="K202" s="22"/>
      <c r="L202" s="30"/>
      <c r="M202" s="22"/>
      <c r="N202" s="47"/>
      <c r="O202" s="47"/>
      <c r="P202" s="45"/>
      <c r="Q202" s="43"/>
      <c r="R202" s="45"/>
      <c r="S202" s="64"/>
      <c r="U202" s="17"/>
    </row>
    <row r="203" spans="1:21" ht="15" x14ac:dyDescent="0.25">
      <c r="A203" s="11" t="s">
        <v>304</v>
      </c>
      <c r="B203" s="1"/>
      <c r="C203" s="1" t="s">
        <v>737</v>
      </c>
      <c r="D203" s="1"/>
      <c r="E203" s="40">
        <v>18.8</v>
      </c>
      <c r="F203" s="40">
        <v>19.100000000000001</v>
      </c>
      <c r="G203" s="40">
        <v>19.2</v>
      </c>
      <c r="H203" s="49">
        <v>19.3</v>
      </c>
      <c r="I203" s="70">
        <v>19.5</v>
      </c>
      <c r="J203" s="29">
        <v>9.9999999999997868E-2</v>
      </c>
      <c r="K203" s="22" t="s">
        <v>776</v>
      </c>
      <c r="L203" s="30">
        <v>0.10000000000000142</v>
      </c>
      <c r="M203" s="22" t="s">
        <v>776</v>
      </c>
      <c r="N203" s="49">
        <f t="shared" si="11"/>
        <v>0.19999999999999929</v>
      </c>
      <c r="O203" s="57" t="str">
        <f t="shared" si="9"/>
        <v>(↑)</v>
      </c>
      <c r="P203" s="45">
        <v>0.5</v>
      </c>
      <c r="Q203" s="43" t="s">
        <v>776</v>
      </c>
      <c r="R203" s="45">
        <f t="shared" si="12"/>
        <v>0.39999999999999858</v>
      </c>
      <c r="S203" s="63" t="str">
        <f t="shared" si="10"/>
        <v>(↑)</v>
      </c>
      <c r="U203" s="17"/>
    </row>
    <row r="204" spans="1:21" ht="15" x14ac:dyDescent="0.25">
      <c r="A204" s="11" t="s">
        <v>305</v>
      </c>
      <c r="B204" s="1"/>
      <c r="C204" s="1" t="s">
        <v>738</v>
      </c>
      <c r="D204" s="1"/>
      <c r="E204" s="40">
        <v>19</v>
      </c>
      <c r="F204" s="40">
        <v>19.3</v>
      </c>
      <c r="G204" s="40">
        <v>19.600000000000001</v>
      </c>
      <c r="H204" s="49">
        <v>19.8</v>
      </c>
      <c r="I204" s="70">
        <v>19.8</v>
      </c>
      <c r="J204" s="29">
        <v>0.30000000000000071</v>
      </c>
      <c r="K204" s="22" t="s">
        <v>776</v>
      </c>
      <c r="L204" s="30">
        <v>0.19999999999999929</v>
      </c>
      <c r="M204" s="22" t="s">
        <v>776</v>
      </c>
      <c r="N204" s="49">
        <f t="shared" si="11"/>
        <v>0</v>
      </c>
      <c r="O204" s="57" t="str">
        <f t="shared" si="9"/>
        <v>(↔)</v>
      </c>
      <c r="P204" s="45">
        <v>0.80000000000000071</v>
      </c>
      <c r="Q204" s="43" t="s">
        <v>776</v>
      </c>
      <c r="R204" s="45">
        <f t="shared" si="12"/>
        <v>0.5</v>
      </c>
      <c r="S204" s="63" t="str">
        <f t="shared" si="10"/>
        <v>(↑)</v>
      </c>
      <c r="U204" s="17"/>
    </row>
    <row r="205" spans="1:21" ht="15" x14ac:dyDescent="0.25">
      <c r="A205" s="11" t="s">
        <v>306</v>
      </c>
      <c r="B205" s="1"/>
      <c r="C205" s="1" t="s">
        <v>699</v>
      </c>
      <c r="D205" s="1"/>
      <c r="E205" s="40">
        <v>17.8</v>
      </c>
      <c r="F205" s="40">
        <v>18</v>
      </c>
      <c r="G205" s="40">
        <v>18.100000000000001</v>
      </c>
      <c r="H205" s="49">
        <v>18.600000000000001</v>
      </c>
      <c r="I205" s="70">
        <v>18.399999999999999</v>
      </c>
      <c r="J205" s="29">
        <v>0.10000000000000142</v>
      </c>
      <c r="K205" s="22" t="s">
        <v>776</v>
      </c>
      <c r="L205" s="30">
        <v>0.5</v>
      </c>
      <c r="M205" s="22" t="s">
        <v>776</v>
      </c>
      <c r="N205" s="49">
        <f t="shared" si="11"/>
        <v>-0.20000000000000284</v>
      </c>
      <c r="O205" s="57" t="str">
        <f t="shared" si="9"/>
        <v>(↓)</v>
      </c>
      <c r="P205" s="45">
        <v>0.80000000000000071</v>
      </c>
      <c r="Q205" s="43" t="s">
        <v>776</v>
      </c>
      <c r="R205" s="45">
        <f t="shared" si="12"/>
        <v>0.39999999999999858</v>
      </c>
      <c r="S205" s="63" t="str">
        <f t="shared" si="10"/>
        <v>(↑)</v>
      </c>
      <c r="U205" s="17"/>
    </row>
    <row r="206" spans="1:21" ht="15" x14ac:dyDescent="0.25">
      <c r="A206" s="11" t="s">
        <v>307</v>
      </c>
      <c r="B206" s="1"/>
      <c r="C206" s="1" t="s">
        <v>700</v>
      </c>
      <c r="D206" s="1"/>
      <c r="E206" s="40">
        <v>17.8</v>
      </c>
      <c r="F206" s="40">
        <v>18</v>
      </c>
      <c r="G206" s="40">
        <v>18.3</v>
      </c>
      <c r="H206" s="49">
        <v>18.5</v>
      </c>
      <c r="I206" s="70">
        <v>18.399999999999999</v>
      </c>
      <c r="J206" s="29">
        <v>0.30000000000000071</v>
      </c>
      <c r="K206" s="22" t="s">
        <v>776</v>
      </c>
      <c r="L206" s="30">
        <v>0.19999999999999929</v>
      </c>
      <c r="M206" s="22" t="s">
        <v>776</v>
      </c>
      <c r="N206" s="49">
        <f t="shared" si="11"/>
        <v>-0.10000000000000142</v>
      </c>
      <c r="O206" s="57" t="str">
        <f t="shared" ref="O206:O261" si="13">IF(N206&lt;0,"(↓)",IF(N206&gt;0,"(↑)","(↔)"))</f>
        <v>(↓)</v>
      </c>
      <c r="P206" s="45">
        <v>0.69999999999999929</v>
      </c>
      <c r="Q206" s="43" t="s">
        <v>776</v>
      </c>
      <c r="R206" s="45">
        <f t="shared" si="12"/>
        <v>0.39999999999999858</v>
      </c>
      <c r="S206" s="63" t="str">
        <f t="shared" ref="S206:S261" si="14">IF(R206&lt;0,"(↓)",IF(R206&gt;0,"(↑)","(↔)"))</f>
        <v>(↑)</v>
      </c>
      <c r="U206" s="17"/>
    </row>
    <row r="207" spans="1:21" ht="15" x14ac:dyDescent="0.25">
      <c r="A207" s="11" t="s">
        <v>308</v>
      </c>
      <c r="B207" s="1"/>
      <c r="C207" s="1" t="s">
        <v>701</v>
      </c>
      <c r="D207" s="1"/>
      <c r="E207" s="40">
        <v>18.5</v>
      </c>
      <c r="F207" s="40">
        <v>18.7</v>
      </c>
      <c r="G207" s="40">
        <v>18.8</v>
      </c>
      <c r="H207" s="49">
        <v>18.5</v>
      </c>
      <c r="I207" s="70">
        <v>18.5</v>
      </c>
      <c r="J207" s="29">
        <v>0.10000000000000142</v>
      </c>
      <c r="K207" s="22" t="s">
        <v>776</v>
      </c>
      <c r="L207" s="30">
        <v>-0.30000000000000071</v>
      </c>
      <c r="M207" s="22" t="s">
        <v>778</v>
      </c>
      <c r="N207" s="49">
        <f t="shared" si="11"/>
        <v>0</v>
      </c>
      <c r="O207" s="57" t="str">
        <f t="shared" si="13"/>
        <v>(↔)</v>
      </c>
      <c r="P207" s="45">
        <v>0</v>
      </c>
      <c r="Q207" s="43" t="s">
        <v>777</v>
      </c>
      <c r="R207" s="45">
        <f t="shared" si="12"/>
        <v>-0.19999999999999929</v>
      </c>
      <c r="S207" s="63" t="str">
        <f t="shared" si="14"/>
        <v>(↓)</v>
      </c>
      <c r="U207" s="17"/>
    </row>
    <row r="208" spans="1:21" ht="15" x14ac:dyDescent="0.25">
      <c r="A208" s="11" t="s">
        <v>309</v>
      </c>
      <c r="B208" s="1"/>
      <c r="C208" s="1" t="s">
        <v>702</v>
      </c>
      <c r="D208" s="1"/>
      <c r="E208" s="40">
        <v>17.8</v>
      </c>
      <c r="F208" s="40">
        <v>17.7</v>
      </c>
      <c r="G208" s="40">
        <v>18</v>
      </c>
      <c r="H208" s="49">
        <v>17.899999999999999</v>
      </c>
      <c r="I208" s="70">
        <v>18.100000000000001</v>
      </c>
      <c r="J208" s="29">
        <v>0.30000000000000071</v>
      </c>
      <c r="K208" s="22" t="s">
        <v>776</v>
      </c>
      <c r="L208" s="30">
        <v>-0.10000000000000142</v>
      </c>
      <c r="M208" s="22" t="s">
        <v>778</v>
      </c>
      <c r="N208" s="49">
        <f t="shared" si="11"/>
        <v>0.20000000000000284</v>
      </c>
      <c r="O208" s="57" t="str">
        <f t="shared" si="13"/>
        <v>(↑)</v>
      </c>
      <c r="P208" s="45">
        <v>9.9999999999997868E-2</v>
      </c>
      <c r="Q208" s="43" t="s">
        <v>776</v>
      </c>
      <c r="R208" s="45">
        <f t="shared" si="12"/>
        <v>0.40000000000000213</v>
      </c>
      <c r="S208" s="63" t="str">
        <f t="shared" si="14"/>
        <v>(↑)</v>
      </c>
      <c r="U208" s="17"/>
    </row>
    <row r="209" spans="1:21" ht="15" x14ac:dyDescent="0.25">
      <c r="A209" s="1"/>
      <c r="E209" s="40"/>
      <c r="F209" s="40"/>
      <c r="G209" s="40"/>
      <c r="H209" s="49"/>
      <c r="I209" s="70"/>
      <c r="J209" s="29"/>
      <c r="K209" s="22"/>
      <c r="L209" s="30"/>
      <c r="M209" s="22"/>
      <c r="N209" s="47"/>
      <c r="O209" s="47"/>
      <c r="P209" s="45"/>
      <c r="Q209" s="43"/>
      <c r="R209" s="45"/>
      <c r="S209" s="64"/>
      <c r="U209" s="17"/>
    </row>
    <row r="210" spans="1:21" ht="15" x14ac:dyDescent="0.25">
      <c r="A210" s="11" t="s">
        <v>310</v>
      </c>
      <c r="B210" s="1"/>
      <c r="C210" s="1" t="s">
        <v>311</v>
      </c>
      <c r="E210" s="40">
        <v>19.399999999999999</v>
      </c>
      <c r="F210" s="40">
        <v>19.5</v>
      </c>
      <c r="G210" s="40">
        <v>19.5</v>
      </c>
      <c r="H210" s="49">
        <v>19.399999999999999</v>
      </c>
      <c r="I210" s="70">
        <v>19.5</v>
      </c>
      <c r="J210" s="29">
        <v>0</v>
      </c>
      <c r="K210" s="22" t="s">
        <v>777</v>
      </c>
      <c r="L210" s="30">
        <v>-0.10000000000000142</v>
      </c>
      <c r="M210" s="22" t="s">
        <v>778</v>
      </c>
      <c r="N210" s="49">
        <f t="shared" si="11"/>
        <v>0.10000000000000142</v>
      </c>
      <c r="O210" s="57" t="str">
        <f t="shared" si="13"/>
        <v>(↑)</v>
      </c>
      <c r="P210" s="45">
        <v>0</v>
      </c>
      <c r="Q210" s="43" t="s">
        <v>777</v>
      </c>
      <c r="R210" s="45">
        <f t="shared" si="12"/>
        <v>0</v>
      </c>
      <c r="S210" s="63" t="str">
        <f t="shared" si="14"/>
        <v>(↔)</v>
      </c>
      <c r="U210" s="17"/>
    </row>
    <row r="211" spans="1:21" ht="15" x14ac:dyDescent="0.25">
      <c r="A211" s="12" t="s">
        <v>312</v>
      </c>
      <c r="D211" s="2" t="s">
        <v>313</v>
      </c>
      <c r="E211" s="40">
        <v>19</v>
      </c>
      <c r="F211" s="40">
        <v>18.899999999999999</v>
      </c>
      <c r="G211" s="40">
        <v>19</v>
      </c>
      <c r="H211" s="49">
        <v>18.899999999999999</v>
      </c>
      <c r="I211" s="70">
        <v>19.100000000000001</v>
      </c>
      <c r="J211" s="29">
        <v>0.10000000000000142</v>
      </c>
      <c r="K211" s="22" t="s">
        <v>776</v>
      </c>
      <c r="L211" s="30">
        <v>-0.10000000000000142</v>
      </c>
      <c r="M211" s="22" t="s">
        <v>778</v>
      </c>
      <c r="N211" s="49">
        <f t="shared" si="11"/>
        <v>0.20000000000000284</v>
      </c>
      <c r="O211" s="57" t="str">
        <f t="shared" si="13"/>
        <v>(↑)</v>
      </c>
      <c r="P211" s="45">
        <v>-0.10000000000000142</v>
      </c>
      <c r="Q211" s="43" t="s">
        <v>778</v>
      </c>
      <c r="R211" s="45">
        <f t="shared" si="12"/>
        <v>0.20000000000000284</v>
      </c>
      <c r="S211" s="63" t="str">
        <f t="shared" si="14"/>
        <v>(↑)</v>
      </c>
      <c r="U211" s="17"/>
    </row>
    <row r="212" spans="1:21" ht="15" x14ac:dyDescent="0.25">
      <c r="A212" s="12" t="s">
        <v>314</v>
      </c>
      <c r="D212" s="2" t="s">
        <v>315</v>
      </c>
      <c r="E212" s="40">
        <v>19.8</v>
      </c>
      <c r="F212" s="40">
        <v>20.100000000000001</v>
      </c>
      <c r="G212" s="40">
        <v>20.399999999999999</v>
      </c>
      <c r="H212" s="49">
        <v>20.100000000000001</v>
      </c>
      <c r="I212" s="70">
        <v>19.899999999999999</v>
      </c>
      <c r="J212" s="29">
        <v>0.29999999999999716</v>
      </c>
      <c r="K212" s="22" t="s">
        <v>776</v>
      </c>
      <c r="L212" s="30">
        <v>-0.29999999999999716</v>
      </c>
      <c r="M212" s="22" t="s">
        <v>778</v>
      </c>
      <c r="N212" s="49">
        <f t="shared" ref="N212:N261" si="15">(I212-H212)</f>
        <v>-0.20000000000000284</v>
      </c>
      <c r="O212" s="57" t="str">
        <f t="shared" si="13"/>
        <v>(↓)</v>
      </c>
      <c r="P212" s="45">
        <v>0.30000000000000071</v>
      </c>
      <c r="Q212" s="43" t="s">
        <v>776</v>
      </c>
      <c r="R212" s="45">
        <f t="shared" si="12"/>
        <v>-0.20000000000000284</v>
      </c>
      <c r="S212" s="63" t="str">
        <f t="shared" si="14"/>
        <v>(↓)</v>
      </c>
      <c r="T212" s="54" t="s">
        <v>771</v>
      </c>
      <c r="U212" s="17"/>
    </row>
    <row r="213" spans="1:21" ht="15" x14ac:dyDescent="0.25">
      <c r="A213" s="12" t="s">
        <v>316</v>
      </c>
      <c r="D213" s="2" t="s">
        <v>317</v>
      </c>
      <c r="E213" s="40">
        <v>18.5</v>
      </c>
      <c r="F213" s="40">
        <v>18.399999999999999</v>
      </c>
      <c r="G213" s="40">
        <v>18.5</v>
      </c>
      <c r="H213" s="49">
        <v>18.600000000000001</v>
      </c>
      <c r="I213" s="70">
        <v>18.5</v>
      </c>
      <c r="J213" s="29">
        <v>0.10000000000000142</v>
      </c>
      <c r="K213" s="22" t="s">
        <v>776</v>
      </c>
      <c r="L213" s="30">
        <v>0.10000000000000142</v>
      </c>
      <c r="M213" s="22" t="s">
        <v>776</v>
      </c>
      <c r="N213" s="49">
        <f t="shared" si="15"/>
        <v>-0.10000000000000142</v>
      </c>
      <c r="O213" s="57" t="str">
        <f t="shared" si="13"/>
        <v>(↓)</v>
      </c>
      <c r="P213" s="45">
        <v>0.10000000000000142</v>
      </c>
      <c r="Q213" s="43" t="s">
        <v>776</v>
      </c>
      <c r="R213" s="45">
        <f t="shared" si="12"/>
        <v>0.10000000000000142</v>
      </c>
      <c r="S213" s="63" t="str">
        <f t="shared" si="14"/>
        <v>(↑)</v>
      </c>
      <c r="U213" s="17"/>
    </row>
    <row r="214" spans="1:21" ht="15" x14ac:dyDescent="0.25">
      <c r="A214" s="12" t="s">
        <v>318</v>
      </c>
      <c r="D214" s="2" t="s">
        <v>319</v>
      </c>
      <c r="E214" s="40">
        <v>19.3</v>
      </c>
      <c r="F214" s="40">
        <v>19.399999999999999</v>
      </c>
      <c r="G214" s="40">
        <v>19.600000000000001</v>
      </c>
      <c r="H214" s="49">
        <v>19.399999999999999</v>
      </c>
      <c r="I214" s="70">
        <v>19.7</v>
      </c>
      <c r="J214" s="29">
        <v>0.20000000000000284</v>
      </c>
      <c r="K214" s="22" t="s">
        <v>776</v>
      </c>
      <c r="L214" s="30">
        <v>-0.20000000000000284</v>
      </c>
      <c r="M214" s="22" t="s">
        <v>778</v>
      </c>
      <c r="N214" s="49">
        <f t="shared" si="15"/>
        <v>0.30000000000000071</v>
      </c>
      <c r="O214" s="57" t="str">
        <f t="shared" si="13"/>
        <v>(↑)</v>
      </c>
      <c r="P214" s="45">
        <v>9.9999999999997868E-2</v>
      </c>
      <c r="Q214" s="43" t="s">
        <v>776</v>
      </c>
      <c r="R214" s="45">
        <f t="shared" si="12"/>
        <v>0.30000000000000071</v>
      </c>
      <c r="S214" s="63" t="str">
        <f t="shared" si="14"/>
        <v>(↑)</v>
      </c>
      <c r="U214" s="17"/>
    </row>
    <row r="215" spans="1:21" ht="15" x14ac:dyDescent="0.25">
      <c r="A215" s="12" t="s">
        <v>320</v>
      </c>
      <c r="D215" s="2" t="s">
        <v>321</v>
      </c>
      <c r="E215" s="40">
        <v>20.2</v>
      </c>
      <c r="F215" s="40">
        <v>20.399999999999999</v>
      </c>
      <c r="G215" s="40">
        <v>20.100000000000001</v>
      </c>
      <c r="H215" s="49">
        <v>20</v>
      </c>
      <c r="I215" s="70">
        <v>20.2</v>
      </c>
      <c r="J215" s="29">
        <v>-0.29999999999999716</v>
      </c>
      <c r="K215" s="22" t="s">
        <v>778</v>
      </c>
      <c r="L215" s="30">
        <v>-0.10000000000000142</v>
      </c>
      <c r="M215" s="22" t="s">
        <v>778</v>
      </c>
      <c r="N215" s="49">
        <f t="shared" si="15"/>
        <v>0.19999999999999929</v>
      </c>
      <c r="O215" s="57" t="str">
        <f t="shared" si="13"/>
        <v>(↑)</v>
      </c>
      <c r="P215" s="45">
        <v>-0.19999999999999929</v>
      </c>
      <c r="Q215" s="43" t="s">
        <v>778</v>
      </c>
      <c r="R215" s="45">
        <f t="shared" si="12"/>
        <v>-0.19999999999999929</v>
      </c>
      <c r="S215" s="63" t="str">
        <f t="shared" si="14"/>
        <v>(↓)</v>
      </c>
      <c r="U215" s="17"/>
    </row>
    <row r="216" spans="1:21" ht="15" x14ac:dyDescent="0.25">
      <c r="E216" s="40"/>
      <c r="F216" s="40"/>
      <c r="G216" s="40"/>
      <c r="H216" s="49"/>
      <c r="I216" s="70"/>
      <c r="J216" s="29"/>
      <c r="K216" s="22"/>
      <c r="L216" s="30"/>
      <c r="M216" s="22"/>
      <c r="N216" s="47"/>
      <c r="O216" s="47"/>
      <c r="P216" s="45"/>
      <c r="Q216" s="43"/>
      <c r="R216" s="45"/>
      <c r="S216" s="64"/>
      <c r="U216" s="17"/>
    </row>
    <row r="217" spans="1:21" ht="15" x14ac:dyDescent="0.25">
      <c r="A217" s="11" t="s">
        <v>322</v>
      </c>
      <c r="B217" s="1"/>
      <c r="C217" s="1" t="s">
        <v>323</v>
      </c>
      <c r="E217" s="40">
        <v>18.8</v>
      </c>
      <c r="F217" s="40">
        <v>19</v>
      </c>
      <c r="G217" s="40">
        <v>19.100000000000001</v>
      </c>
      <c r="H217" s="49">
        <v>19</v>
      </c>
      <c r="I217" s="70">
        <v>19</v>
      </c>
      <c r="J217" s="29">
        <v>0.10000000000000142</v>
      </c>
      <c r="K217" s="22" t="s">
        <v>776</v>
      </c>
      <c r="L217" s="30">
        <v>-0.10000000000000142</v>
      </c>
      <c r="M217" s="22" t="s">
        <v>778</v>
      </c>
      <c r="N217" s="49">
        <f t="shared" si="15"/>
        <v>0</v>
      </c>
      <c r="O217" s="57" t="str">
        <f t="shared" si="13"/>
        <v>(↔)</v>
      </c>
      <c r="P217" s="45">
        <v>0.19999999999999929</v>
      </c>
      <c r="Q217" s="43" t="s">
        <v>776</v>
      </c>
      <c r="R217" s="45">
        <f t="shared" si="12"/>
        <v>0</v>
      </c>
      <c r="S217" s="63" t="str">
        <f t="shared" si="14"/>
        <v>(↔)</v>
      </c>
      <c r="U217" s="17"/>
    </row>
    <row r="218" spans="1:21" ht="15" x14ac:dyDescent="0.25">
      <c r="A218" s="12" t="s">
        <v>324</v>
      </c>
      <c r="D218" s="2" t="s">
        <v>325</v>
      </c>
      <c r="E218" s="40">
        <v>18.600000000000001</v>
      </c>
      <c r="F218" s="40">
        <v>18.7</v>
      </c>
      <c r="G218" s="40">
        <v>18.7</v>
      </c>
      <c r="H218" s="49">
        <v>18.600000000000001</v>
      </c>
      <c r="I218" s="70">
        <v>18.899999999999999</v>
      </c>
      <c r="J218" s="29">
        <v>0</v>
      </c>
      <c r="K218" s="22" t="s">
        <v>777</v>
      </c>
      <c r="L218" s="30">
        <v>-9.9999999999997868E-2</v>
      </c>
      <c r="M218" s="22" t="s">
        <v>778</v>
      </c>
      <c r="N218" s="49">
        <f t="shared" si="15"/>
        <v>0.29999999999999716</v>
      </c>
      <c r="O218" s="57" t="str">
        <f t="shared" si="13"/>
        <v>(↑)</v>
      </c>
      <c r="P218" s="45">
        <v>0</v>
      </c>
      <c r="Q218" s="43" t="s">
        <v>777</v>
      </c>
      <c r="R218" s="45">
        <f t="shared" si="12"/>
        <v>0.19999999999999929</v>
      </c>
      <c r="S218" s="63" t="str">
        <f t="shared" si="14"/>
        <v>(↑)</v>
      </c>
      <c r="U218" s="17"/>
    </row>
    <row r="219" spans="1:21" ht="15" x14ac:dyDescent="0.25">
      <c r="A219" s="12" t="s">
        <v>326</v>
      </c>
      <c r="D219" s="2" t="s">
        <v>327</v>
      </c>
      <c r="E219" s="40">
        <v>18.100000000000001</v>
      </c>
      <c r="F219" s="40">
        <v>18.7</v>
      </c>
      <c r="G219" s="40">
        <v>18.8</v>
      </c>
      <c r="H219" s="49">
        <v>19</v>
      </c>
      <c r="I219" s="70">
        <v>19.100000000000001</v>
      </c>
      <c r="J219" s="29">
        <v>0.10000000000000142</v>
      </c>
      <c r="K219" s="22" t="s">
        <v>776</v>
      </c>
      <c r="L219" s="30">
        <v>0.19999999999999929</v>
      </c>
      <c r="M219" s="22" t="s">
        <v>776</v>
      </c>
      <c r="N219" s="49">
        <f t="shared" si="15"/>
        <v>0.10000000000000142</v>
      </c>
      <c r="O219" s="57" t="str">
        <f t="shared" si="13"/>
        <v>(↑)</v>
      </c>
      <c r="P219" s="45">
        <v>0.89999999999999858</v>
      </c>
      <c r="Q219" s="43" t="s">
        <v>776</v>
      </c>
      <c r="R219" s="45">
        <f t="shared" si="12"/>
        <v>0.40000000000000213</v>
      </c>
      <c r="S219" s="63" t="str">
        <f t="shared" si="14"/>
        <v>(↑)</v>
      </c>
      <c r="U219" s="17"/>
    </row>
    <row r="220" spans="1:21" ht="15" x14ac:dyDescent="0.25">
      <c r="A220" s="12" t="s">
        <v>328</v>
      </c>
      <c r="D220" s="2" t="s">
        <v>329</v>
      </c>
      <c r="E220" s="40">
        <v>19.8</v>
      </c>
      <c r="F220" s="40">
        <v>20</v>
      </c>
      <c r="G220" s="40">
        <v>19.600000000000001</v>
      </c>
      <c r="H220" s="49">
        <v>19.600000000000001</v>
      </c>
      <c r="I220" s="70">
        <v>19.399999999999999</v>
      </c>
      <c r="J220" s="29">
        <v>-0.39999999999999858</v>
      </c>
      <c r="K220" s="22" t="s">
        <v>778</v>
      </c>
      <c r="L220" s="30">
        <v>0</v>
      </c>
      <c r="M220" s="22" t="s">
        <v>777</v>
      </c>
      <c r="N220" s="49">
        <f t="shared" si="15"/>
        <v>-0.20000000000000284</v>
      </c>
      <c r="O220" s="57" t="str">
        <f t="shared" si="13"/>
        <v>(↓)</v>
      </c>
      <c r="P220" s="45">
        <v>-0.19999999999999929</v>
      </c>
      <c r="Q220" s="43" t="s">
        <v>778</v>
      </c>
      <c r="R220" s="45">
        <f t="shared" si="12"/>
        <v>-0.60000000000000142</v>
      </c>
      <c r="S220" s="63" t="str">
        <f t="shared" si="14"/>
        <v>(↓)</v>
      </c>
      <c r="U220" s="17"/>
    </row>
    <row r="221" spans="1:21" ht="15" x14ac:dyDescent="0.25">
      <c r="A221" s="12" t="s">
        <v>330</v>
      </c>
      <c r="D221" s="2" t="s">
        <v>331</v>
      </c>
      <c r="E221" s="40">
        <v>18.8</v>
      </c>
      <c r="F221" s="40">
        <v>18.600000000000001</v>
      </c>
      <c r="G221" s="40">
        <v>18.600000000000001</v>
      </c>
      <c r="H221" s="49">
        <v>18.2</v>
      </c>
      <c r="I221" s="70">
        <v>18.5</v>
      </c>
      <c r="J221" s="29">
        <v>0</v>
      </c>
      <c r="K221" s="22" t="s">
        <v>777</v>
      </c>
      <c r="L221" s="30">
        <v>-0.40000000000000213</v>
      </c>
      <c r="M221" s="22" t="s">
        <v>778</v>
      </c>
      <c r="N221" s="49">
        <f t="shared" si="15"/>
        <v>0.30000000000000071</v>
      </c>
      <c r="O221" s="57" t="str">
        <f t="shared" si="13"/>
        <v>(↑)</v>
      </c>
      <c r="P221" s="45">
        <v>-0.60000000000000142</v>
      </c>
      <c r="Q221" s="43" t="s">
        <v>778</v>
      </c>
      <c r="R221" s="45">
        <f t="shared" si="12"/>
        <v>-0.10000000000000142</v>
      </c>
      <c r="S221" s="63" t="str">
        <f t="shared" si="14"/>
        <v>(↓)</v>
      </c>
      <c r="U221" s="17"/>
    </row>
    <row r="222" spans="1:21" ht="15" x14ac:dyDescent="0.25">
      <c r="A222" s="12" t="s">
        <v>332</v>
      </c>
      <c r="D222" s="2" t="s">
        <v>333</v>
      </c>
      <c r="E222" s="40">
        <v>19.3</v>
      </c>
      <c r="F222" s="40">
        <v>19.5</v>
      </c>
      <c r="G222" s="40">
        <v>19.7</v>
      </c>
      <c r="H222" s="49">
        <v>19.899999999999999</v>
      </c>
      <c r="I222" s="70">
        <v>19.8</v>
      </c>
      <c r="J222" s="29">
        <v>0.19999999999999929</v>
      </c>
      <c r="K222" s="22" t="s">
        <v>776</v>
      </c>
      <c r="L222" s="30">
        <v>0.19999999999999929</v>
      </c>
      <c r="M222" s="22" t="s">
        <v>776</v>
      </c>
      <c r="N222" s="49">
        <f t="shared" si="15"/>
        <v>-9.9999999999997868E-2</v>
      </c>
      <c r="O222" s="57" t="str">
        <f t="shared" si="13"/>
        <v>(↓)</v>
      </c>
      <c r="P222" s="45">
        <v>0.59999999999999787</v>
      </c>
      <c r="Q222" s="43" t="s">
        <v>776</v>
      </c>
      <c r="R222" s="45">
        <f t="shared" si="12"/>
        <v>0.30000000000000071</v>
      </c>
      <c r="S222" s="63" t="str">
        <f t="shared" si="14"/>
        <v>(↑)</v>
      </c>
      <c r="U222" s="17"/>
    </row>
    <row r="223" spans="1:21" ht="15" x14ac:dyDescent="0.25">
      <c r="A223" s="12" t="s">
        <v>334</v>
      </c>
      <c r="D223" s="2" t="s">
        <v>335</v>
      </c>
      <c r="E223" s="40">
        <v>18.8</v>
      </c>
      <c r="F223" s="40">
        <v>18.899999999999999</v>
      </c>
      <c r="G223" s="40">
        <v>18.899999999999999</v>
      </c>
      <c r="H223" s="49">
        <v>18.899999999999999</v>
      </c>
      <c r="I223" s="70">
        <v>18.8</v>
      </c>
      <c r="J223" s="29">
        <v>0</v>
      </c>
      <c r="K223" s="22" t="s">
        <v>777</v>
      </c>
      <c r="L223" s="30">
        <v>0</v>
      </c>
      <c r="M223" s="22" t="s">
        <v>777</v>
      </c>
      <c r="N223" s="49">
        <f t="shared" si="15"/>
        <v>-9.9999999999997868E-2</v>
      </c>
      <c r="O223" s="57" t="str">
        <f t="shared" si="13"/>
        <v>(↓)</v>
      </c>
      <c r="P223" s="45">
        <v>9.9999999999997868E-2</v>
      </c>
      <c r="Q223" s="43" t="s">
        <v>776</v>
      </c>
      <c r="R223" s="45">
        <f t="shared" si="12"/>
        <v>-9.9999999999997868E-2</v>
      </c>
      <c r="S223" s="63" t="str">
        <f t="shared" si="14"/>
        <v>(↓)</v>
      </c>
      <c r="U223" s="17"/>
    </row>
    <row r="224" spans="1:21" ht="15" x14ac:dyDescent="0.25">
      <c r="A224" s="12" t="s">
        <v>336</v>
      </c>
      <c r="D224" s="2" t="s">
        <v>337</v>
      </c>
      <c r="E224" s="40">
        <v>19.100000000000001</v>
      </c>
      <c r="F224" s="40">
        <v>19.399999999999999</v>
      </c>
      <c r="G224" s="40">
        <v>19.100000000000001</v>
      </c>
      <c r="H224" s="49">
        <v>19.2</v>
      </c>
      <c r="I224" s="70">
        <v>19</v>
      </c>
      <c r="J224" s="29">
        <v>-0.29999999999999716</v>
      </c>
      <c r="K224" s="22" t="s">
        <v>778</v>
      </c>
      <c r="L224" s="30">
        <v>9.9999999999997868E-2</v>
      </c>
      <c r="M224" s="22" t="s">
        <v>776</v>
      </c>
      <c r="N224" s="49">
        <f t="shared" si="15"/>
        <v>-0.19999999999999929</v>
      </c>
      <c r="O224" s="57" t="str">
        <f t="shared" si="13"/>
        <v>(↓)</v>
      </c>
      <c r="P224" s="45">
        <v>9.9999999999997868E-2</v>
      </c>
      <c r="Q224" s="43" t="s">
        <v>776</v>
      </c>
      <c r="R224" s="45">
        <f t="shared" si="12"/>
        <v>-0.39999999999999858</v>
      </c>
      <c r="S224" s="63" t="str">
        <f t="shared" si="14"/>
        <v>(↓)</v>
      </c>
      <c r="U224" s="17"/>
    </row>
    <row r="225" spans="1:21" ht="15" x14ac:dyDescent="0.25">
      <c r="A225" s="12" t="s">
        <v>338</v>
      </c>
      <c r="D225" s="2" t="s">
        <v>339</v>
      </c>
      <c r="E225" s="40">
        <v>18.399999999999999</v>
      </c>
      <c r="F225" s="40">
        <v>18.399999999999999</v>
      </c>
      <c r="G225" s="40">
        <v>18.3</v>
      </c>
      <c r="H225" s="49">
        <v>18.399999999999999</v>
      </c>
      <c r="I225" s="70">
        <v>18.3</v>
      </c>
      <c r="J225" s="29">
        <v>-9.9999999999997868E-2</v>
      </c>
      <c r="K225" s="22" t="s">
        <v>778</v>
      </c>
      <c r="L225" s="30">
        <v>9.9999999999997868E-2</v>
      </c>
      <c r="M225" s="22" t="s">
        <v>776</v>
      </c>
      <c r="N225" s="49">
        <f t="shared" si="15"/>
        <v>-9.9999999999997868E-2</v>
      </c>
      <c r="O225" s="57" t="str">
        <f t="shared" si="13"/>
        <v>(↓)</v>
      </c>
      <c r="P225" s="45">
        <v>0</v>
      </c>
      <c r="Q225" s="43" t="s">
        <v>777</v>
      </c>
      <c r="R225" s="45">
        <f t="shared" si="12"/>
        <v>-9.9999999999997868E-2</v>
      </c>
      <c r="S225" s="63" t="str">
        <f t="shared" si="14"/>
        <v>(↓)</v>
      </c>
      <c r="U225" s="17"/>
    </row>
    <row r="226" spans="1:21" ht="15" x14ac:dyDescent="0.25">
      <c r="A226" s="12" t="s">
        <v>340</v>
      </c>
      <c r="D226" s="2" t="s">
        <v>341</v>
      </c>
      <c r="E226" s="40">
        <v>19.3</v>
      </c>
      <c r="F226" s="40">
        <v>19.3</v>
      </c>
      <c r="G226" s="40">
        <v>19.2</v>
      </c>
      <c r="H226" s="49">
        <v>19</v>
      </c>
      <c r="I226" s="70">
        <v>19</v>
      </c>
      <c r="J226" s="29">
        <v>-0.10000000000000142</v>
      </c>
      <c r="K226" s="22" t="s">
        <v>778</v>
      </c>
      <c r="L226" s="30">
        <v>-0.19999999999999929</v>
      </c>
      <c r="M226" s="22" t="s">
        <v>778</v>
      </c>
      <c r="N226" s="49">
        <f t="shared" si="15"/>
        <v>0</v>
      </c>
      <c r="O226" s="57" t="str">
        <f t="shared" si="13"/>
        <v>(↔)</v>
      </c>
      <c r="P226" s="45">
        <v>-0.30000000000000071</v>
      </c>
      <c r="Q226" s="43" t="s">
        <v>778</v>
      </c>
      <c r="R226" s="45">
        <f t="shared" si="12"/>
        <v>-0.30000000000000071</v>
      </c>
      <c r="S226" s="63" t="str">
        <f t="shared" si="14"/>
        <v>(↓)</v>
      </c>
      <c r="U226" s="17"/>
    </row>
    <row r="227" spans="1:21" ht="15" x14ac:dyDescent="0.25">
      <c r="A227" s="12" t="s">
        <v>342</v>
      </c>
      <c r="D227" s="2" t="s">
        <v>343</v>
      </c>
      <c r="E227" s="40">
        <v>19.399999999999999</v>
      </c>
      <c r="F227" s="40">
        <v>19.600000000000001</v>
      </c>
      <c r="G227" s="40">
        <v>19.7</v>
      </c>
      <c r="H227" s="49">
        <v>19.5</v>
      </c>
      <c r="I227" s="70">
        <v>19.5</v>
      </c>
      <c r="J227" s="29">
        <v>9.9999999999997868E-2</v>
      </c>
      <c r="K227" s="22" t="s">
        <v>776</v>
      </c>
      <c r="L227" s="30">
        <v>-0.19999999999999929</v>
      </c>
      <c r="M227" s="22" t="s">
        <v>778</v>
      </c>
      <c r="N227" s="49">
        <f t="shared" si="15"/>
        <v>0</v>
      </c>
      <c r="O227" s="57" t="str">
        <f t="shared" si="13"/>
        <v>(↔)</v>
      </c>
      <c r="P227" s="45">
        <v>0.10000000000000142</v>
      </c>
      <c r="Q227" s="43" t="s">
        <v>776</v>
      </c>
      <c r="R227" s="45">
        <f t="shared" si="12"/>
        <v>-0.10000000000000142</v>
      </c>
      <c r="S227" s="63" t="str">
        <f t="shared" si="14"/>
        <v>(↓)</v>
      </c>
      <c r="U227" s="17"/>
    </row>
    <row r="228" spans="1:21" ht="15" x14ac:dyDescent="0.25">
      <c r="A228" s="12" t="s">
        <v>344</v>
      </c>
      <c r="D228" s="2" t="s">
        <v>345</v>
      </c>
      <c r="E228" s="40">
        <v>17.899999999999999</v>
      </c>
      <c r="F228" s="40">
        <v>18.2</v>
      </c>
      <c r="G228" s="40">
        <v>18.7</v>
      </c>
      <c r="H228" s="49">
        <v>18.600000000000001</v>
      </c>
      <c r="I228" s="70">
        <v>18.5</v>
      </c>
      <c r="J228" s="29">
        <v>0.5</v>
      </c>
      <c r="K228" s="22" t="s">
        <v>776</v>
      </c>
      <c r="L228" s="30">
        <v>-9.9999999999997868E-2</v>
      </c>
      <c r="M228" s="22" t="s">
        <v>778</v>
      </c>
      <c r="N228" s="49">
        <f t="shared" si="15"/>
        <v>-0.10000000000000142</v>
      </c>
      <c r="O228" s="57" t="str">
        <f t="shared" si="13"/>
        <v>(↓)</v>
      </c>
      <c r="P228" s="45">
        <v>0.70000000000000284</v>
      </c>
      <c r="Q228" s="43" t="s">
        <v>776</v>
      </c>
      <c r="R228" s="45">
        <f t="shared" si="12"/>
        <v>0.30000000000000071</v>
      </c>
      <c r="S228" s="63" t="str">
        <f t="shared" si="14"/>
        <v>(↑)</v>
      </c>
      <c r="T228" s="54" t="s">
        <v>771</v>
      </c>
      <c r="U228" s="17"/>
    </row>
    <row r="229" spans="1:21" ht="15" x14ac:dyDescent="0.25">
      <c r="A229" s="12" t="s">
        <v>346</v>
      </c>
      <c r="D229" s="2" t="s">
        <v>347</v>
      </c>
      <c r="E229" s="40">
        <v>20</v>
      </c>
      <c r="F229" s="40">
        <v>20.2</v>
      </c>
      <c r="G229" s="40">
        <v>20.3</v>
      </c>
      <c r="H229" s="49">
        <v>20</v>
      </c>
      <c r="I229" s="70">
        <v>19.8</v>
      </c>
      <c r="J229" s="29">
        <v>0.10000000000000142</v>
      </c>
      <c r="K229" s="22" t="s">
        <v>776</v>
      </c>
      <c r="L229" s="30">
        <v>-0.30000000000000071</v>
      </c>
      <c r="M229" s="22" t="s">
        <v>778</v>
      </c>
      <c r="N229" s="49">
        <f t="shared" si="15"/>
        <v>-0.19999999999999929</v>
      </c>
      <c r="O229" s="57" t="str">
        <f t="shared" si="13"/>
        <v>(↓)</v>
      </c>
      <c r="P229" s="45">
        <v>0</v>
      </c>
      <c r="Q229" s="43" t="s">
        <v>777</v>
      </c>
      <c r="R229" s="45">
        <f t="shared" si="12"/>
        <v>-0.39999999999999858</v>
      </c>
      <c r="S229" s="63" t="str">
        <f t="shared" si="14"/>
        <v>(↓)</v>
      </c>
      <c r="T229" s="54" t="s">
        <v>771</v>
      </c>
      <c r="U229" s="17"/>
    </row>
    <row r="230" spans="1:21" ht="15" x14ac:dyDescent="0.25">
      <c r="E230" s="40"/>
      <c r="F230" s="40"/>
      <c r="G230" s="40"/>
      <c r="H230" s="49"/>
      <c r="I230" s="70"/>
      <c r="J230" s="29"/>
      <c r="K230" s="22"/>
      <c r="L230" s="30"/>
      <c r="M230" s="22"/>
      <c r="N230" s="47"/>
      <c r="O230" s="47"/>
      <c r="P230" s="45"/>
      <c r="Q230" s="43"/>
      <c r="R230" s="45"/>
      <c r="S230" s="64"/>
      <c r="U230" s="17"/>
    </row>
    <row r="231" spans="1:21" ht="15" x14ac:dyDescent="0.25">
      <c r="A231" s="11" t="s">
        <v>348</v>
      </c>
      <c r="B231" s="1"/>
      <c r="C231" s="1" t="s">
        <v>349</v>
      </c>
      <c r="E231" s="40">
        <v>18.899999999999999</v>
      </c>
      <c r="F231" s="40">
        <v>19</v>
      </c>
      <c r="G231" s="40">
        <v>19.2</v>
      </c>
      <c r="H231" s="49">
        <v>19.2</v>
      </c>
      <c r="I231" s="70">
        <v>19.399999999999999</v>
      </c>
      <c r="J231" s="29">
        <v>0.19999999999999929</v>
      </c>
      <c r="K231" s="22" t="s">
        <v>776</v>
      </c>
      <c r="L231" s="30">
        <v>0</v>
      </c>
      <c r="M231" s="22" t="s">
        <v>777</v>
      </c>
      <c r="N231" s="49">
        <f t="shared" si="15"/>
        <v>0.19999999999999929</v>
      </c>
      <c r="O231" s="57" t="str">
        <f t="shared" si="13"/>
        <v>(↑)</v>
      </c>
      <c r="P231" s="45">
        <v>0.30000000000000071</v>
      </c>
      <c r="Q231" s="43" t="s">
        <v>776</v>
      </c>
      <c r="R231" s="45">
        <f t="shared" si="12"/>
        <v>0.39999999999999858</v>
      </c>
      <c r="S231" s="63" t="str">
        <f t="shared" si="14"/>
        <v>(↑)</v>
      </c>
      <c r="U231" s="17"/>
    </row>
    <row r="232" spans="1:21" ht="15" x14ac:dyDescent="0.25">
      <c r="A232" s="12" t="s">
        <v>350</v>
      </c>
      <c r="D232" s="2" t="s">
        <v>351</v>
      </c>
      <c r="E232" s="40">
        <v>19.100000000000001</v>
      </c>
      <c r="F232" s="40">
        <v>19.100000000000001</v>
      </c>
      <c r="G232" s="40">
        <v>19.399999999999999</v>
      </c>
      <c r="H232" s="49">
        <v>19.8</v>
      </c>
      <c r="I232" s="70">
        <v>20</v>
      </c>
      <c r="J232" s="29">
        <v>0.29999999999999716</v>
      </c>
      <c r="K232" s="22" t="s">
        <v>776</v>
      </c>
      <c r="L232" s="30">
        <v>0.40000000000000213</v>
      </c>
      <c r="M232" s="22" t="s">
        <v>776</v>
      </c>
      <c r="N232" s="49">
        <f t="shared" si="15"/>
        <v>0.19999999999999929</v>
      </c>
      <c r="O232" s="57" t="str">
        <f t="shared" si="13"/>
        <v>(↑)</v>
      </c>
      <c r="P232" s="45">
        <v>0.69999999999999929</v>
      </c>
      <c r="Q232" s="43" t="s">
        <v>776</v>
      </c>
      <c r="R232" s="45">
        <f t="shared" si="12"/>
        <v>0.89999999999999858</v>
      </c>
      <c r="S232" s="63" t="str">
        <f t="shared" si="14"/>
        <v>(↑)</v>
      </c>
      <c r="U232" s="17"/>
    </row>
    <row r="233" spans="1:21" ht="15" x14ac:dyDescent="0.25">
      <c r="A233" s="12" t="s">
        <v>352</v>
      </c>
      <c r="D233" s="2" t="s">
        <v>353</v>
      </c>
      <c r="E233" s="40">
        <v>18.8</v>
      </c>
      <c r="F233" s="40">
        <v>18.899999999999999</v>
      </c>
      <c r="G233" s="40">
        <v>19.3</v>
      </c>
      <c r="H233" s="49">
        <v>19.600000000000001</v>
      </c>
      <c r="I233" s="70">
        <v>19.8</v>
      </c>
      <c r="J233" s="29">
        <v>0.40000000000000213</v>
      </c>
      <c r="K233" s="22" t="s">
        <v>776</v>
      </c>
      <c r="L233" s="30">
        <v>0.30000000000000071</v>
      </c>
      <c r="M233" s="22" t="s">
        <v>776</v>
      </c>
      <c r="N233" s="49">
        <f t="shared" si="15"/>
        <v>0.19999999999999929</v>
      </c>
      <c r="O233" s="57" t="str">
        <f t="shared" si="13"/>
        <v>(↑)</v>
      </c>
      <c r="P233" s="45">
        <v>0.80000000000000071</v>
      </c>
      <c r="Q233" s="43" t="s">
        <v>776</v>
      </c>
      <c r="R233" s="45">
        <f t="shared" si="12"/>
        <v>0.90000000000000213</v>
      </c>
      <c r="S233" s="63" t="str">
        <f t="shared" si="14"/>
        <v>(↑)</v>
      </c>
      <c r="U233" s="17"/>
    </row>
    <row r="234" spans="1:21" ht="15" x14ac:dyDescent="0.25">
      <c r="A234" s="12" t="s">
        <v>726</v>
      </c>
      <c r="D234" s="2" t="s">
        <v>739</v>
      </c>
      <c r="E234" s="40">
        <v>19.3</v>
      </c>
      <c r="F234" s="40">
        <v>19.5</v>
      </c>
      <c r="G234" s="40">
        <v>19.7</v>
      </c>
      <c r="H234" s="49">
        <v>19.5</v>
      </c>
      <c r="I234" s="70">
        <v>19.8</v>
      </c>
      <c r="J234" s="29">
        <v>0.19999999999999929</v>
      </c>
      <c r="K234" s="22" t="s">
        <v>776</v>
      </c>
      <c r="L234" s="30">
        <v>-0.19999999999999929</v>
      </c>
      <c r="M234" s="22" t="s">
        <v>778</v>
      </c>
      <c r="N234" s="49">
        <f t="shared" si="15"/>
        <v>0.30000000000000071</v>
      </c>
      <c r="O234" s="57" t="str">
        <f t="shared" si="13"/>
        <v>(↑)</v>
      </c>
      <c r="P234" s="45">
        <v>0.19999999999999929</v>
      </c>
      <c r="Q234" s="43" t="s">
        <v>776</v>
      </c>
      <c r="R234" s="45">
        <f t="shared" si="12"/>
        <v>0.30000000000000071</v>
      </c>
      <c r="S234" s="63" t="str">
        <f t="shared" si="14"/>
        <v>(↑)</v>
      </c>
      <c r="U234" s="17"/>
    </row>
    <row r="235" spans="1:21" ht="15" x14ac:dyDescent="0.25">
      <c r="A235" s="12" t="s">
        <v>354</v>
      </c>
      <c r="D235" s="2" t="s">
        <v>355</v>
      </c>
      <c r="E235" s="40">
        <v>19.7</v>
      </c>
      <c r="F235" s="40">
        <v>19.600000000000001</v>
      </c>
      <c r="G235" s="40">
        <v>19.399999999999999</v>
      </c>
      <c r="H235" s="49">
        <v>19.2</v>
      </c>
      <c r="I235" s="70">
        <v>19.399999999999999</v>
      </c>
      <c r="J235" s="29">
        <v>-0.20000000000000284</v>
      </c>
      <c r="K235" s="22" t="s">
        <v>778</v>
      </c>
      <c r="L235" s="30">
        <v>-0.19999999999999929</v>
      </c>
      <c r="M235" s="22" t="s">
        <v>778</v>
      </c>
      <c r="N235" s="49">
        <f t="shared" si="15"/>
        <v>0.19999999999999929</v>
      </c>
      <c r="O235" s="57" t="str">
        <f t="shared" si="13"/>
        <v>(↑)</v>
      </c>
      <c r="P235" s="45">
        <v>-0.5</v>
      </c>
      <c r="Q235" s="43" t="s">
        <v>778</v>
      </c>
      <c r="R235" s="45">
        <f t="shared" si="12"/>
        <v>-0.20000000000000284</v>
      </c>
      <c r="S235" s="63" t="str">
        <f t="shared" si="14"/>
        <v>(↓)</v>
      </c>
      <c r="U235" s="17"/>
    </row>
    <row r="236" spans="1:21" ht="15" x14ac:dyDescent="0.25">
      <c r="A236" s="12" t="s">
        <v>356</v>
      </c>
      <c r="D236" s="2" t="s">
        <v>357</v>
      </c>
      <c r="E236" s="40">
        <v>18.5</v>
      </c>
      <c r="F236" s="40">
        <v>18.600000000000001</v>
      </c>
      <c r="G236" s="40">
        <v>18.8</v>
      </c>
      <c r="H236" s="49">
        <v>19</v>
      </c>
      <c r="I236" s="70">
        <v>19.3</v>
      </c>
      <c r="J236" s="29">
        <v>0.19999999999999929</v>
      </c>
      <c r="K236" s="22" t="s">
        <v>776</v>
      </c>
      <c r="L236" s="30">
        <v>0.19999999999999929</v>
      </c>
      <c r="M236" s="22" t="s">
        <v>776</v>
      </c>
      <c r="N236" s="49">
        <f t="shared" si="15"/>
        <v>0.30000000000000071</v>
      </c>
      <c r="O236" s="57" t="str">
        <f t="shared" si="13"/>
        <v>(↑)</v>
      </c>
      <c r="P236" s="45">
        <v>0.5</v>
      </c>
      <c r="Q236" s="43" t="s">
        <v>776</v>
      </c>
      <c r="R236" s="45">
        <f t="shared" si="12"/>
        <v>0.69999999999999929</v>
      </c>
      <c r="S236" s="63" t="str">
        <f t="shared" si="14"/>
        <v>(↑)</v>
      </c>
      <c r="U236" s="17"/>
    </row>
    <row r="237" spans="1:21" ht="15" x14ac:dyDescent="0.25">
      <c r="A237" s="12" t="s">
        <v>677</v>
      </c>
      <c r="D237" s="2" t="s">
        <v>740</v>
      </c>
      <c r="E237" s="40">
        <v>19.5</v>
      </c>
      <c r="F237" s="40">
        <v>19.8</v>
      </c>
      <c r="G237" s="40">
        <v>20.3</v>
      </c>
      <c r="H237" s="49">
        <v>20.2</v>
      </c>
      <c r="I237" s="70">
        <v>20.2</v>
      </c>
      <c r="J237" s="29">
        <v>0.5</v>
      </c>
      <c r="K237" s="22" t="s">
        <v>776</v>
      </c>
      <c r="L237" s="30">
        <v>-0.10000000000000142</v>
      </c>
      <c r="M237" s="22" t="s">
        <v>778</v>
      </c>
      <c r="N237" s="49">
        <f t="shared" si="15"/>
        <v>0</v>
      </c>
      <c r="O237" s="57" t="str">
        <f t="shared" si="13"/>
        <v>(↔)</v>
      </c>
      <c r="P237" s="45">
        <v>0.69999999999999929</v>
      </c>
      <c r="Q237" s="43" t="s">
        <v>776</v>
      </c>
      <c r="R237" s="45">
        <f t="shared" si="12"/>
        <v>0.39999999999999858</v>
      </c>
      <c r="S237" s="63" t="str">
        <f t="shared" si="14"/>
        <v>(↑)</v>
      </c>
      <c r="U237" s="17"/>
    </row>
    <row r="238" spans="1:21" ht="15" x14ac:dyDescent="0.25">
      <c r="A238" s="12" t="s">
        <v>727</v>
      </c>
      <c r="D238" s="2" t="s">
        <v>741</v>
      </c>
      <c r="E238" s="40">
        <v>18</v>
      </c>
      <c r="F238" s="40">
        <v>18.2</v>
      </c>
      <c r="G238" s="40">
        <v>17.899999999999999</v>
      </c>
      <c r="H238" s="49">
        <v>17.8</v>
      </c>
      <c r="I238" s="70">
        <v>17.600000000000001</v>
      </c>
      <c r="J238" s="29">
        <v>-0.30000000000000071</v>
      </c>
      <c r="K238" s="22" t="s">
        <v>778</v>
      </c>
      <c r="L238" s="30">
        <v>-9.9999999999997868E-2</v>
      </c>
      <c r="M238" s="22" t="s">
        <v>778</v>
      </c>
      <c r="N238" s="49">
        <f t="shared" si="15"/>
        <v>-0.19999999999999929</v>
      </c>
      <c r="O238" s="57" t="str">
        <f t="shared" si="13"/>
        <v>(↓)</v>
      </c>
      <c r="P238" s="45">
        <v>-0.19999999999999929</v>
      </c>
      <c r="Q238" s="43" t="s">
        <v>778</v>
      </c>
      <c r="R238" s="45">
        <f t="shared" si="12"/>
        <v>-0.59999999999999787</v>
      </c>
      <c r="S238" s="63" t="str">
        <f t="shared" si="14"/>
        <v>(↓)</v>
      </c>
      <c r="T238" s="54" t="s">
        <v>786</v>
      </c>
      <c r="U238" s="17"/>
    </row>
    <row r="239" spans="1:21" ht="15" x14ac:dyDescent="0.25">
      <c r="A239" s="12" t="s">
        <v>358</v>
      </c>
      <c r="D239" s="2" t="s">
        <v>359</v>
      </c>
      <c r="E239" s="40">
        <v>18.8</v>
      </c>
      <c r="F239" s="40">
        <v>19</v>
      </c>
      <c r="G239" s="40">
        <v>19.100000000000001</v>
      </c>
      <c r="H239" s="49">
        <v>19.399999999999999</v>
      </c>
      <c r="I239" s="70">
        <v>19.600000000000001</v>
      </c>
      <c r="J239" s="29">
        <v>0.10000000000000142</v>
      </c>
      <c r="K239" s="22" t="s">
        <v>776</v>
      </c>
      <c r="L239" s="30">
        <v>0.29999999999999716</v>
      </c>
      <c r="M239" s="22" t="s">
        <v>776</v>
      </c>
      <c r="N239" s="49">
        <f t="shared" si="15"/>
        <v>0.20000000000000284</v>
      </c>
      <c r="O239" s="57" t="str">
        <f t="shared" si="13"/>
        <v>(↑)</v>
      </c>
      <c r="P239" s="45">
        <v>0.59999999999999787</v>
      </c>
      <c r="Q239" s="43" t="s">
        <v>776</v>
      </c>
      <c r="R239" s="45">
        <f t="shared" si="12"/>
        <v>0.60000000000000142</v>
      </c>
      <c r="S239" s="63" t="str">
        <f t="shared" si="14"/>
        <v>(↑)</v>
      </c>
      <c r="U239" s="17"/>
    </row>
    <row r="240" spans="1:21" ht="15" x14ac:dyDescent="0.25">
      <c r="A240" s="12" t="s">
        <v>360</v>
      </c>
      <c r="D240" s="2" t="s">
        <v>361</v>
      </c>
      <c r="E240" s="40">
        <v>17.8</v>
      </c>
      <c r="F240" s="40">
        <v>17.8</v>
      </c>
      <c r="G240" s="40">
        <v>17.8</v>
      </c>
      <c r="H240" s="49">
        <v>17.8</v>
      </c>
      <c r="I240" s="70">
        <v>18.100000000000001</v>
      </c>
      <c r="J240" s="29">
        <v>0</v>
      </c>
      <c r="K240" s="22" t="s">
        <v>777</v>
      </c>
      <c r="L240" s="30">
        <v>0</v>
      </c>
      <c r="M240" s="22" t="s">
        <v>777</v>
      </c>
      <c r="N240" s="49">
        <f t="shared" si="15"/>
        <v>0.30000000000000071</v>
      </c>
      <c r="O240" s="57" t="str">
        <f t="shared" si="13"/>
        <v>(↑)</v>
      </c>
      <c r="P240" s="45">
        <v>0</v>
      </c>
      <c r="Q240" s="43" t="s">
        <v>777</v>
      </c>
      <c r="R240" s="45">
        <f t="shared" si="12"/>
        <v>0.30000000000000071</v>
      </c>
      <c r="S240" s="63" t="str">
        <f t="shared" si="14"/>
        <v>(↑)</v>
      </c>
      <c r="U240" s="17"/>
    </row>
    <row r="241" spans="1:21" ht="15" x14ac:dyDescent="0.25">
      <c r="A241" s="12" t="s">
        <v>678</v>
      </c>
      <c r="D241" s="2" t="s">
        <v>742</v>
      </c>
      <c r="E241" s="40">
        <v>18.8</v>
      </c>
      <c r="F241" s="40">
        <v>19</v>
      </c>
      <c r="G241" s="40">
        <v>19</v>
      </c>
      <c r="H241" s="49">
        <v>19</v>
      </c>
      <c r="I241" s="70">
        <v>19</v>
      </c>
      <c r="J241" s="29">
        <v>0</v>
      </c>
      <c r="K241" s="22" t="s">
        <v>777</v>
      </c>
      <c r="L241" s="30">
        <v>0</v>
      </c>
      <c r="M241" s="22" t="s">
        <v>777</v>
      </c>
      <c r="N241" s="49">
        <f t="shared" si="15"/>
        <v>0</v>
      </c>
      <c r="O241" s="57" t="str">
        <f t="shared" si="13"/>
        <v>(↔)</v>
      </c>
      <c r="P241" s="45">
        <v>0.19999999999999929</v>
      </c>
      <c r="Q241" s="43" t="s">
        <v>776</v>
      </c>
      <c r="R241" s="45">
        <f t="shared" si="12"/>
        <v>0</v>
      </c>
      <c r="S241" s="63" t="str">
        <f t="shared" si="14"/>
        <v>(↔)</v>
      </c>
      <c r="U241" s="17"/>
    </row>
    <row r="242" spans="1:21" ht="15" x14ac:dyDescent="0.25">
      <c r="E242" s="40"/>
      <c r="F242" s="40"/>
      <c r="G242" s="40"/>
      <c r="H242" s="49"/>
      <c r="I242" s="70"/>
      <c r="J242" s="29"/>
      <c r="K242" s="22"/>
      <c r="L242" s="30"/>
      <c r="M242" s="22"/>
      <c r="N242" s="47"/>
      <c r="O242" s="47"/>
      <c r="P242" s="45"/>
      <c r="Q242" s="43"/>
      <c r="R242" s="45"/>
      <c r="S242" s="64"/>
      <c r="U242" s="17"/>
    </row>
    <row r="243" spans="1:21" ht="15" x14ac:dyDescent="0.25">
      <c r="A243" s="11" t="s">
        <v>362</v>
      </c>
      <c r="B243" s="1"/>
      <c r="C243" s="1" t="s">
        <v>363</v>
      </c>
      <c r="E243" s="40">
        <v>19.100000000000001</v>
      </c>
      <c r="F243" s="40">
        <v>19.2</v>
      </c>
      <c r="G243" s="40">
        <v>19.3</v>
      </c>
      <c r="H243" s="49">
        <v>19.3</v>
      </c>
      <c r="I243" s="70">
        <v>19.3</v>
      </c>
      <c r="J243" s="29">
        <v>0.10000000000000142</v>
      </c>
      <c r="K243" s="22" t="s">
        <v>776</v>
      </c>
      <c r="L243" s="30">
        <v>0</v>
      </c>
      <c r="M243" s="22" t="s">
        <v>777</v>
      </c>
      <c r="N243" s="49">
        <f t="shared" si="15"/>
        <v>0</v>
      </c>
      <c r="O243" s="57" t="str">
        <f t="shared" si="13"/>
        <v>(↔)</v>
      </c>
      <c r="P243" s="45">
        <v>0.19999999999999929</v>
      </c>
      <c r="Q243" s="43" t="s">
        <v>776</v>
      </c>
      <c r="R243" s="45">
        <f t="shared" si="12"/>
        <v>0.10000000000000142</v>
      </c>
      <c r="S243" s="63" t="str">
        <f t="shared" si="14"/>
        <v>(↑)</v>
      </c>
      <c r="U243" s="17"/>
    </row>
    <row r="244" spans="1:21" ht="15" x14ac:dyDescent="0.25">
      <c r="A244" s="12" t="s">
        <v>364</v>
      </c>
      <c r="D244" s="2" t="s">
        <v>365</v>
      </c>
      <c r="E244" s="40">
        <v>18.899999999999999</v>
      </c>
      <c r="F244" s="40">
        <v>19.2</v>
      </c>
      <c r="G244" s="40">
        <v>19.399999999999999</v>
      </c>
      <c r="H244" s="49">
        <v>19.399999999999999</v>
      </c>
      <c r="I244" s="70">
        <v>19</v>
      </c>
      <c r="J244" s="29">
        <v>0.19999999999999929</v>
      </c>
      <c r="K244" s="22" t="s">
        <v>776</v>
      </c>
      <c r="L244" s="30">
        <v>0</v>
      </c>
      <c r="M244" s="22" t="s">
        <v>777</v>
      </c>
      <c r="N244" s="49">
        <f t="shared" si="15"/>
        <v>-0.39999999999999858</v>
      </c>
      <c r="O244" s="57" t="str">
        <f t="shared" si="13"/>
        <v>(↓)</v>
      </c>
      <c r="P244" s="45">
        <v>0.5</v>
      </c>
      <c r="Q244" s="43" t="s">
        <v>776</v>
      </c>
      <c r="R244" s="45">
        <f t="shared" si="12"/>
        <v>-0.19999999999999929</v>
      </c>
      <c r="S244" s="63" t="str">
        <f t="shared" si="14"/>
        <v>(↓)</v>
      </c>
      <c r="U244" s="17"/>
    </row>
    <row r="245" spans="1:21" ht="15" x14ac:dyDescent="0.25">
      <c r="A245" s="12" t="s">
        <v>366</v>
      </c>
      <c r="D245" s="2" t="s">
        <v>367</v>
      </c>
      <c r="E245" s="40">
        <v>19.5</v>
      </c>
      <c r="F245" s="40">
        <v>19.5</v>
      </c>
      <c r="G245" s="40">
        <v>19.399999999999999</v>
      </c>
      <c r="H245" s="49">
        <v>19.3</v>
      </c>
      <c r="I245" s="70">
        <v>19.3</v>
      </c>
      <c r="J245" s="29">
        <v>-0.10000000000000142</v>
      </c>
      <c r="K245" s="22" t="s">
        <v>778</v>
      </c>
      <c r="L245" s="30">
        <v>-9.9999999999997868E-2</v>
      </c>
      <c r="M245" s="22" t="s">
        <v>778</v>
      </c>
      <c r="N245" s="49">
        <f t="shared" si="15"/>
        <v>0</v>
      </c>
      <c r="O245" s="57" t="str">
        <f t="shared" si="13"/>
        <v>(↔)</v>
      </c>
      <c r="P245" s="45">
        <v>-0.19999999999999929</v>
      </c>
      <c r="Q245" s="43" t="s">
        <v>778</v>
      </c>
      <c r="R245" s="45">
        <f t="shared" si="12"/>
        <v>-0.19999999999999929</v>
      </c>
      <c r="S245" s="63" t="str">
        <f t="shared" si="14"/>
        <v>(↓)</v>
      </c>
      <c r="U245" s="17"/>
    </row>
    <row r="246" spans="1:21" ht="15" x14ac:dyDescent="0.25">
      <c r="A246" s="12" t="s">
        <v>368</v>
      </c>
      <c r="D246" s="2" t="s">
        <v>369</v>
      </c>
      <c r="E246" s="40">
        <v>18.100000000000001</v>
      </c>
      <c r="F246" s="40">
        <v>17.8</v>
      </c>
      <c r="G246" s="40">
        <v>17.899999999999999</v>
      </c>
      <c r="H246" s="49">
        <v>18.100000000000001</v>
      </c>
      <c r="I246" s="70">
        <v>18.399999999999999</v>
      </c>
      <c r="J246" s="29">
        <v>9.9999999999997868E-2</v>
      </c>
      <c r="K246" s="22" t="s">
        <v>776</v>
      </c>
      <c r="L246" s="30">
        <v>0.20000000000000284</v>
      </c>
      <c r="M246" s="22" t="s">
        <v>776</v>
      </c>
      <c r="N246" s="49">
        <f t="shared" si="15"/>
        <v>0.29999999999999716</v>
      </c>
      <c r="O246" s="57" t="str">
        <f t="shared" si="13"/>
        <v>(↑)</v>
      </c>
      <c r="P246" s="45">
        <v>0</v>
      </c>
      <c r="Q246" s="43" t="s">
        <v>777</v>
      </c>
      <c r="R246" s="45">
        <f t="shared" si="12"/>
        <v>0.59999999999999787</v>
      </c>
      <c r="S246" s="63" t="str">
        <f t="shared" si="14"/>
        <v>(↑)</v>
      </c>
      <c r="U246" s="17"/>
    </row>
    <row r="247" spans="1:21" ht="15" x14ac:dyDescent="0.25">
      <c r="A247" s="12" t="s">
        <v>370</v>
      </c>
      <c r="D247" s="2" t="s">
        <v>371</v>
      </c>
      <c r="E247" s="40">
        <v>18.899999999999999</v>
      </c>
      <c r="F247" s="40">
        <v>19</v>
      </c>
      <c r="G247" s="40">
        <v>19.2</v>
      </c>
      <c r="H247" s="49">
        <v>19.2</v>
      </c>
      <c r="I247" s="70">
        <v>19.3</v>
      </c>
      <c r="J247" s="29">
        <v>0.19999999999999929</v>
      </c>
      <c r="K247" s="22" t="s">
        <v>776</v>
      </c>
      <c r="L247" s="30">
        <v>0</v>
      </c>
      <c r="M247" s="22" t="s">
        <v>777</v>
      </c>
      <c r="N247" s="49">
        <f t="shared" si="15"/>
        <v>0.10000000000000142</v>
      </c>
      <c r="O247" s="57" t="str">
        <f t="shared" si="13"/>
        <v>(↑)</v>
      </c>
      <c r="P247" s="45">
        <v>0.30000000000000071</v>
      </c>
      <c r="Q247" s="43" t="s">
        <v>776</v>
      </c>
      <c r="R247" s="45">
        <f t="shared" si="12"/>
        <v>0.30000000000000071</v>
      </c>
      <c r="S247" s="63" t="str">
        <f t="shared" si="14"/>
        <v>(↑)</v>
      </c>
      <c r="U247" s="17"/>
    </row>
    <row r="248" spans="1:21" ht="15" x14ac:dyDescent="0.25">
      <c r="A248" s="12" t="s">
        <v>372</v>
      </c>
      <c r="D248" s="2" t="s">
        <v>373</v>
      </c>
      <c r="E248" s="40">
        <v>19.399999999999999</v>
      </c>
      <c r="F248" s="40">
        <v>19.399999999999999</v>
      </c>
      <c r="G248" s="40">
        <v>19.5</v>
      </c>
      <c r="H248" s="49">
        <v>19.5</v>
      </c>
      <c r="I248" s="70">
        <v>19.7</v>
      </c>
      <c r="J248" s="29">
        <v>0.10000000000000142</v>
      </c>
      <c r="K248" s="22" t="s">
        <v>776</v>
      </c>
      <c r="L248" s="30">
        <v>0</v>
      </c>
      <c r="M248" s="22" t="s">
        <v>777</v>
      </c>
      <c r="N248" s="49">
        <f t="shared" si="15"/>
        <v>0.19999999999999929</v>
      </c>
      <c r="O248" s="57" t="str">
        <f t="shared" si="13"/>
        <v>(↑)</v>
      </c>
      <c r="P248" s="45">
        <v>0.10000000000000142</v>
      </c>
      <c r="Q248" s="43" t="s">
        <v>776</v>
      </c>
      <c r="R248" s="45">
        <f t="shared" si="12"/>
        <v>0.30000000000000071</v>
      </c>
      <c r="S248" s="63" t="str">
        <f t="shared" si="14"/>
        <v>(↑)</v>
      </c>
      <c r="U248" s="17"/>
    </row>
    <row r="249" spans="1:21" ht="15" x14ac:dyDescent="0.25">
      <c r="A249" s="12" t="s">
        <v>374</v>
      </c>
      <c r="D249" s="2" t="s">
        <v>375</v>
      </c>
      <c r="E249" s="40">
        <v>18.899999999999999</v>
      </c>
      <c r="F249" s="40">
        <v>19.100000000000001</v>
      </c>
      <c r="G249" s="40">
        <v>19.5</v>
      </c>
      <c r="H249" s="49">
        <v>19.2</v>
      </c>
      <c r="I249" s="70">
        <v>19</v>
      </c>
      <c r="J249" s="29">
        <v>0.39999999999999858</v>
      </c>
      <c r="K249" s="22" t="s">
        <v>776</v>
      </c>
      <c r="L249" s="30">
        <v>-0.30000000000000071</v>
      </c>
      <c r="M249" s="22" t="s">
        <v>778</v>
      </c>
      <c r="N249" s="49">
        <f t="shared" si="15"/>
        <v>-0.19999999999999929</v>
      </c>
      <c r="O249" s="57" t="str">
        <f t="shared" si="13"/>
        <v>(↓)</v>
      </c>
      <c r="P249" s="45">
        <v>0.30000000000000071</v>
      </c>
      <c r="Q249" s="43" t="s">
        <v>776</v>
      </c>
      <c r="R249" s="45">
        <f t="shared" si="12"/>
        <v>-0.10000000000000142</v>
      </c>
      <c r="S249" s="63" t="str">
        <f t="shared" si="14"/>
        <v>(↓)</v>
      </c>
      <c r="T249" s="15" t="s">
        <v>771</v>
      </c>
      <c r="U249" s="17"/>
    </row>
    <row r="250" spans="1:21" ht="15" x14ac:dyDescent="0.25">
      <c r="A250" s="12" t="s">
        <v>376</v>
      </c>
      <c r="D250" s="2" t="s">
        <v>377</v>
      </c>
      <c r="E250" s="40">
        <v>19.8</v>
      </c>
      <c r="F250" s="40">
        <v>20.100000000000001</v>
      </c>
      <c r="G250" s="40">
        <v>20.100000000000001</v>
      </c>
      <c r="H250" s="49">
        <v>20.100000000000001</v>
      </c>
      <c r="I250" s="70">
        <v>20</v>
      </c>
      <c r="J250" s="29">
        <v>0</v>
      </c>
      <c r="K250" s="22" t="s">
        <v>777</v>
      </c>
      <c r="L250" s="30">
        <v>0</v>
      </c>
      <c r="M250" s="22" t="s">
        <v>777</v>
      </c>
      <c r="N250" s="49">
        <f t="shared" si="15"/>
        <v>-0.10000000000000142</v>
      </c>
      <c r="O250" s="57" t="str">
        <f t="shared" si="13"/>
        <v>(↓)</v>
      </c>
      <c r="P250" s="45">
        <v>0.30000000000000071</v>
      </c>
      <c r="Q250" s="43" t="s">
        <v>776</v>
      </c>
      <c r="R250" s="45">
        <f t="shared" si="12"/>
        <v>-0.10000000000000142</v>
      </c>
      <c r="S250" s="63" t="str">
        <f t="shared" si="14"/>
        <v>(↓)</v>
      </c>
      <c r="U250" s="17"/>
    </row>
    <row r="251" spans="1:21" ht="15" x14ac:dyDescent="0.25">
      <c r="E251" s="40"/>
      <c r="F251" s="40"/>
      <c r="G251" s="40"/>
      <c r="H251" s="49"/>
      <c r="I251" s="70"/>
      <c r="J251" s="29"/>
      <c r="K251" s="22"/>
      <c r="L251" s="30"/>
      <c r="M251" s="22"/>
      <c r="N251" s="47"/>
      <c r="O251" s="47"/>
      <c r="P251" s="45"/>
      <c r="Q251" s="43"/>
      <c r="R251" s="45"/>
      <c r="S251" s="64"/>
      <c r="U251" s="17"/>
    </row>
    <row r="252" spans="1:21" ht="15" x14ac:dyDescent="0.25">
      <c r="A252" s="11" t="s">
        <v>378</v>
      </c>
      <c r="B252" s="1"/>
      <c r="C252" s="1" t="s">
        <v>379</v>
      </c>
      <c r="E252" s="40">
        <v>19.3</v>
      </c>
      <c r="F252" s="40">
        <v>19.399999999999999</v>
      </c>
      <c r="G252" s="40">
        <v>19.5</v>
      </c>
      <c r="H252" s="49">
        <v>19.5</v>
      </c>
      <c r="I252" s="70">
        <v>19.7</v>
      </c>
      <c r="J252" s="29">
        <v>0.10000000000000142</v>
      </c>
      <c r="K252" s="22" t="s">
        <v>776</v>
      </c>
      <c r="L252" s="30">
        <v>0</v>
      </c>
      <c r="M252" s="22" t="s">
        <v>777</v>
      </c>
      <c r="N252" s="49">
        <f t="shared" si="15"/>
        <v>0.19999999999999929</v>
      </c>
      <c r="O252" s="57" t="str">
        <f t="shared" si="13"/>
        <v>(↑)</v>
      </c>
      <c r="P252" s="45">
        <v>0.19999999999999929</v>
      </c>
      <c r="Q252" s="43" t="s">
        <v>776</v>
      </c>
      <c r="R252" s="45">
        <f t="shared" si="12"/>
        <v>0.30000000000000071</v>
      </c>
      <c r="S252" s="63" t="str">
        <f t="shared" si="14"/>
        <v>(↑)</v>
      </c>
      <c r="U252" s="17"/>
    </row>
    <row r="253" spans="1:21" ht="15" x14ac:dyDescent="0.25">
      <c r="A253" s="12" t="s">
        <v>380</v>
      </c>
      <c r="D253" s="2" t="s">
        <v>381</v>
      </c>
      <c r="E253" s="40">
        <v>19.7</v>
      </c>
      <c r="F253" s="40">
        <v>19.8</v>
      </c>
      <c r="G253" s="40">
        <v>20</v>
      </c>
      <c r="H253" s="49">
        <v>19.7</v>
      </c>
      <c r="I253" s="70">
        <v>19.8</v>
      </c>
      <c r="J253" s="29">
        <v>0.19999999999999929</v>
      </c>
      <c r="K253" s="22" t="s">
        <v>776</v>
      </c>
      <c r="L253" s="30">
        <v>-0.30000000000000071</v>
      </c>
      <c r="M253" s="22" t="s">
        <v>778</v>
      </c>
      <c r="N253" s="49">
        <f t="shared" si="15"/>
        <v>0.10000000000000142</v>
      </c>
      <c r="O253" s="57" t="str">
        <f t="shared" si="13"/>
        <v>(↑)</v>
      </c>
      <c r="P253" s="45">
        <v>0</v>
      </c>
      <c r="Q253" s="43" t="s">
        <v>777</v>
      </c>
      <c r="R253" s="45">
        <f t="shared" si="12"/>
        <v>0</v>
      </c>
      <c r="S253" s="63" t="str">
        <f t="shared" si="14"/>
        <v>(↔)</v>
      </c>
      <c r="U253" s="17"/>
    </row>
    <row r="254" spans="1:21" ht="15" x14ac:dyDescent="0.25">
      <c r="A254" s="12" t="s">
        <v>382</v>
      </c>
      <c r="D254" s="2" t="s">
        <v>383</v>
      </c>
      <c r="E254" s="40">
        <v>19.100000000000001</v>
      </c>
      <c r="F254" s="40">
        <v>18.899999999999999</v>
      </c>
      <c r="G254" s="40">
        <v>18.7</v>
      </c>
      <c r="H254" s="49">
        <v>19.2</v>
      </c>
      <c r="I254" s="70">
        <v>19.5</v>
      </c>
      <c r="J254" s="29">
        <v>-0.19999999999999929</v>
      </c>
      <c r="K254" s="22" t="s">
        <v>778</v>
      </c>
      <c r="L254" s="30">
        <v>0.5</v>
      </c>
      <c r="M254" s="22" t="s">
        <v>776</v>
      </c>
      <c r="N254" s="49">
        <f t="shared" si="15"/>
        <v>0.30000000000000071</v>
      </c>
      <c r="O254" s="57" t="str">
        <f t="shared" si="13"/>
        <v>(↑)</v>
      </c>
      <c r="P254" s="45">
        <v>9.9999999999997868E-2</v>
      </c>
      <c r="Q254" s="43" t="s">
        <v>776</v>
      </c>
      <c r="R254" s="45">
        <f t="shared" si="12"/>
        <v>0.60000000000000142</v>
      </c>
      <c r="S254" s="63" t="str">
        <f t="shared" si="14"/>
        <v>(↑)</v>
      </c>
      <c r="U254" s="17"/>
    </row>
    <row r="255" spans="1:21" ht="15" x14ac:dyDescent="0.25">
      <c r="A255" s="12" t="s">
        <v>384</v>
      </c>
      <c r="D255" s="2" t="s">
        <v>385</v>
      </c>
      <c r="E255" s="40">
        <v>18.5</v>
      </c>
      <c r="F255" s="40">
        <v>18.600000000000001</v>
      </c>
      <c r="G255" s="40">
        <v>18.5</v>
      </c>
      <c r="H255" s="49">
        <v>18.3</v>
      </c>
      <c r="I255" s="70">
        <v>18.5</v>
      </c>
      <c r="J255" s="29">
        <v>-0.10000000000000142</v>
      </c>
      <c r="K255" s="22" t="s">
        <v>778</v>
      </c>
      <c r="L255" s="30">
        <v>-0.19999999999999929</v>
      </c>
      <c r="M255" s="22" t="s">
        <v>778</v>
      </c>
      <c r="N255" s="49">
        <f t="shared" si="15"/>
        <v>0.19999999999999929</v>
      </c>
      <c r="O255" s="57" t="str">
        <f t="shared" si="13"/>
        <v>(↑)</v>
      </c>
      <c r="P255" s="45">
        <v>-0.19999999999999929</v>
      </c>
      <c r="Q255" s="43" t="s">
        <v>778</v>
      </c>
      <c r="R255" s="45">
        <f t="shared" si="12"/>
        <v>-0.10000000000000142</v>
      </c>
      <c r="S255" s="63" t="str">
        <f t="shared" si="14"/>
        <v>(↓)</v>
      </c>
      <c r="U255" s="17"/>
    </row>
    <row r="256" spans="1:21" ht="15" x14ac:dyDescent="0.25">
      <c r="A256" s="12" t="s">
        <v>386</v>
      </c>
      <c r="D256" s="2" t="s">
        <v>387</v>
      </c>
      <c r="E256" s="40">
        <v>19.5</v>
      </c>
      <c r="F256" s="40">
        <v>19.399999999999999</v>
      </c>
      <c r="G256" s="40">
        <v>19.600000000000001</v>
      </c>
      <c r="H256" s="49">
        <v>19.7</v>
      </c>
      <c r="I256" s="70">
        <v>20.2</v>
      </c>
      <c r="J256" s="29">
        <v>0.20000000000000284</v>
      </c>
      <c r="K256" s="22" t="s">
        <v>776</v>
      </c>
      <c r="L256" s="30">
        <v>9.9999999999997868E-2</v>
      </c>
      <c r="M256" s="22" t="s">
        <v>776</v>
      </c>
      <c r="N256" s="49">
        <f t="shared" si="15"/>
        <v>0.5</v>
      </c>
      <c r="O256" s="57" t="str">
        <f t="shared" si="13"/>
        <v>(↑)</v>
      </c>
      <c r="P256" s="45">
        <v>0.19999999999999929</v>
      </c>
      <c r="Q256" s="43" t="s">
        <v>776</v>
      </c>
      <c r="R256" s="45">
        <f t="shared" si="12"/>
        <v>0.80000000000000071</v>
      </c>
      <c r="S256" s="63" t="str">
        <f t="shared" si="14"/>
        <v>(↑)</v>
      </c>
      <c r="U256" s="17"/>
    </row>
    <row r="257" spans="1:21" ht="15" x14ac:dyDescent="0.25">
      <c r="A257" s="12" t="s">
        <v>388</v>
      </c>
      <c r="D257" s="2" t="s">
        <v>389</v>
      </c>
      <c r="E257" s="40">
        <v>19.600000000000001</v>
      </c>
      <c r="F257" s="40">
        <v>19.600000000000001</v>
      </c>
      <c r="G257" s="40">
        <v>19.7</v>
      </c>
      <c r="H257" s="49">
        <v>20.100000000000001</v>
      </c>
      <c r="I257" s="70">
        <v>20.3</v>
      </c>
      <c r="J257" s="29">
        <v>9.9999999999997868E-2</v>
      </c>
      <c r="K257" s="22" t="s">
        <v>776</v>
      </c>
      <c r="L257" s="30">
        <v>0.40000000000000213</v>
      </c>
      <c r="M257" s="22" t="s">
        <v>776</v>
      </c>
      <c r="N257" s="49">
        <f t="shared" si="15"/>
        <v>0.19999999999999929</v>
      </c>
      <c r="O257" s="57" t="str">
        <f t="shared" si="13"/>
        <v>(↑)</v>
      </c>
      <c r="P257" s="45">
        <v>0.5</v>
      </c>
      <c r="Q257" s="43" t="s">
        <v>776</v>
      </c>
      <c r="R257" s="45">
        <f t="shared" si="12"/>
        <v>0.69999999999999929</v>
      </c>
      <c r="S257" s="63" t="str">
        <f t="shared" si="14"/>
        <v>(↑)</v>
      </c>
      <c r="U257" s="17"/>
    </row>
    <row r="258" spans="1:21" ht="15" x14ac:dyDescent="0.25">
      <c r="A258" s="12" t="s">
        <v>390</v>
      </c>
      <c r="D258" s="2" t="s">
        <v>391</v>
      </c>
      <c r="E258" s="40">
        <v>19.600000000000001</v>
      </c>
      <c r="F258" s="40">
        <v>19.8</v>
      </c>
      <c r="G258" s="40">
        <v>20.100000000000001</v>
      </c>
      <c r="H258" s="49">
        <v>19.8</v>
      </c>
      <c r="I258" s="70">
        <v>20.2</v>
      </c>
      <c r="J258" s="29">
        <v>0.30000000000000071</v>
      </c>
      <c r="K258" s="22" t="s">
        <v>776</v>
      </c>
      <c r="L258" s="30">
        <v>-0.30000000000000071</v>
      </c>
      <c r="M258" s="22" t="s">
        <v>778</v>
      </c>
      <c r="N258" s="49">
        <f t="shared" si="15"/>
        <v>0.39999999999999858</v>
      </c>
      <c r="O258" s="57" t="str">
        <f t="shared" si="13"/>
        <v>(↑)</v>
      </c>
      <c r="P258" s="45">
        <v>0.19999999999999929</v>
      </c>
      <c r="Q258" s="43" t="s">
        <v>776</v>
      </c>
      <c r="R258" s="45">
        <f t="shared" si="12"/>
        <v>0.39999999999999858</v>
      </c>
      <c r="S258" s="63" t="str">
        <f t="shared" si="14"/>
        <v>(↑)</v>
      </c>
      <c r="U258" s="17"/>
    </row>
    <row r="259" spans="1:21" ht="15" x14ac:dyDescent="0.25">
      <c r="A259" s="12" t="s">
        <v>392</v>
      </c>
      <c r="D259" s="2" t="s">
        <v>393</v>
      </c>
      <c r="E259" s="40">
        <v>18.8</v>
      </c>
      <c r="F259" s="40">
        <v>19.100000000000001</v>
      </c>
      <c r="G259" s="40">
        <v>19.3</v>
      </c>
      <c r="H259" s="49">
        <v>19.100000000000001</v>
      </c>
      <c r="I259" s="70">
        <v>19.100000000000001</v>
      </c>
      <c r="J259" s="29">
        <v>0.19999999999999929</v>
      </c>
      <c r="K259" s="22" t="s">
        <v>776</v>
      </c>
      <c r="L259" s="30">
        <v>-0.19999999999999929</v>
      </c>
      <c r="M259" s="22" t="s">
        <v>778</v>
      </c>
      <c r="N259" s="49">
        <f t="shared" si="15"/>
        <v>0</v>
      </c>
      <c r="O259" s="57" t="str">
        <f t="shared" si="13"/>
        <v>(↔)</v>
      </c>
      <c r="P259" s="45">
        <v>0.30000000000000071</v>
      </c>
      <c r="Q259" s="43" t="s">
        <v>776</v>
      </c>
      <c r="R259" s="45">
        <f t="shared" si="12"/>
        <v>0</v>
      </c>
      <c r="S259" s="63" t="str">
        <f t="shared" si="14"/>
        <v>(↔)</v>
      </c>
      <c r="U259" s="17"/>
    </row>
    <row r="260" spans="1:21" ht="15" x14ac:dyDescent="0.25">
      <c r="E260" s="40"/>
      <c r="F260" s="40"/>
      <c r="G260" s="40"/>
      <c r="H260" s="49"/>
      <c r="I260" s="70"/>
      <c r="J260" s="29"/>
      <c r="K260" s="22"/>
      <c r="L260" s="30"/>
      <c r="M260" s="22"/>
      <c r="N260" s="47"/>
      <c r="O260" s="47"/>
      <c r="P260" s="45"/>
      <c r="Q260" s="43"/>
      <c r="R260" s="45"/>
      <c r="S260" s="64"/>
      <c r="U260" s="17"/>
    </row>
    <row r="261" spans="1:21" ht="15" x14ac:dyDescent="0.25">
      <c r="A261" s="11" t="s">
        <v>394</v>
      </c>
      <c r="B261" s="1" t="s">
        <v>395</v>
      </c>
      <c r="E261" s="40">
        <v>18.7</v>
      </c>
      <c r="F261" s="40">
        <v>18.899999999999999</v>
      </c>
      <c r="G261" s="40">
        <v>19</v>
      </c>
      <c r="H261" s="49">
        <v>19.100000000000001</v>
      </c>
      <c r="I261" s="70">
        <v>19.3</v>
      </c>
      <c r="J261" s="29">
        <v>0.10000000000000142</v>
      </c>
      <c r="K261" s="22" t="s">
        <v>776</v>
      </c>
      <c r="L261" s="30">
        <v>0.10000000000000142</v>
      </c>
      <c r="M261" s="22" t="s">
        <v>776</v>
      </c>
      <c r="N261" s="49">
        <f t="shared" si="15"/>
        <v>0.19999999999999929</v>
      </c>
      <c r="O261" s="57" t="str">
        <f t="shared" si="13"/>
        <v>(↑)</v>
      </c>
      <c r="P261" s="45">
        <v>0.40000000000000213</v>
      </c>
      <c r="Q261" s="43" t="s">
        <v>776</v>
      </c>
      <c r="R261" s="45">
        <f t="shared" si="12"/>
        <v>0.40000000000000213</v>
      </c>
      <c r="S261" s="63" t="str">
        <f t="shared" si="14"/>
        <v>(↑)</v>
      </c>
      <c r="U261" s="17"/>
    </row>
    <row r="262" spans="1:21" ht="15" x14ac:dyDescent="0.25">
      <c r="E262" s="40"/>
      <c r="F262" s="40"/>
      <c r="G262" s="40"/>
      <c r="H262" s="49"/>
      <c r="I262" s="70"/>
      <c r="J262" s="29"/>
      <c r="K262" s="22"/>
      <c r="L262" s="30"/>
      <c r="M262" s="22"/>
      <c r="N262" s="47"/>
      <c r="O262" s="47"/>
      <c r="P262" s="45"/>
      <c r="Q262" s="43"/>
      <c r="R262" s="45"/>
      <c r="S262" s="64"/>
      <c r="U262" s="17"/>
    </row>
    <row r="263" spans="1:21" ht="15" x14ac:dyDescent="0.25">
      <c r="A263" s="1" t="s">
        <v>674</v>
      </c>
      <c r="B263" s="1"/>
      <c r="C263" s="1" t="s">
        <v>396</v>
      </c>
      <c r="E263" s="40"/>
      <c r="F263" s="40"/>
      <c r="G263" s="40"/>
      <c r="H263" s="49"/>
      <c r="I263" s="70"/>
      <c r="J263" s="29"/>
      <c r="K263" s="22"/>
      <c r="L263" s="30"/>
      <c r="M263" s="22"/>
      <c r="N263" s="47"/>
      <c r="O263" s="47"/>
      <c r="P263" s="45"/>
      <c r="Q263" s="43"/>
      <c r="R263" s="45"/>
      <c r="S263" s="64"/>
      <c r="U263" s="17"/>
    </row>
    <row r="264" spans="1:21" ht="15" x14ac:dyDescent="0.25">
      <c r="A264" s="12" t="s">
        <v>397</v>
      </c>
      <c r="D264" s="2" t="s">
        <v>398</v>
      </c>
      <c r="E264" s="40">
        <v>19.7</v>
      </c>
      <c r="F264" s="40">
        <v>19.8</v>
      </c>
      <c r="G264" s="40">
        <v>20.100000000000001</v>
      </c>
      <c r="H264" s="49">
        <v>20.3</v>
      </c>
      <c r="I264" s="70">
        <v>20.7</v>
      </c>
      <c r="J264" s="29">
        <v>0.30000000000000071</v>
      </c>
      <c r="K264" s="22" t="s">
        <v>776</v>
      </c>
      <c r="L264" s="30">
        <v>0.19999999999999929</v>
      </c>
      <c r="M264" s="22" t="s">
        <v>776</v>
      </c>
      <c r="N264" s="49">
        <f t="shared" ref="N264:N277" si="16">(I264-H264)</f>
        <v>0.39999999999999858</v>
      </c>
      <c r="O264" s="57" t="str">
        <f t="shared" ref="O264:O277" si="17">IF(N264&lt;0,"(↓)",IF(N264&gt;0,"(↑)","(↔)"))</f>
        <v>(↑)</v>
      </c>
      <c r="P264" s="45">
        <v>0.60000000000000142</v>
      </c>
      <c r="Q264" s="43" t="s">
        <v>776</v>
      </c>
      <c r="R264" s="45">
        <f t="shared" ref="R264:R326" si="18">(I264-F264)</f>
        <v>0.89999999999999858</v>
      </c>
      <c r="S264" s="63" t="str">
        <f t="shared" ref="S264:S277" si="19">IF(R264&lt;0,"(↓)",IF(R264&gt;0,"(↑)","(↔)"))</f>
        <v>(↑)</v>
      </c>
      <c r="U264" s="17"/>
    </row>
    <row r="265" spans="1:21" x14ac:dyDescent="0.2">
      <c r="A265" s="12" t="s">
        <v>399</v>
      </c>
      <c r="D265" s="2" t="s">
        <v>400</v>
      </c>
      <c r="E265" s="35" t="s">
        <v>750</v>
      </c>
      <c r="F265" s="35" t="s">
        <v>750</v>
      </c>
      <c r="G265" s="35" t="s">
        <v>750</v>
      </c>
      <c r="H265" s="50" t="s">
        <v>750</v>
      </c>
      <c r="I265" s="68"/>
      <c r="J265" s="36" t="s">
        <v>750</v>
      </c>
      <c r="K265" s="31" t="s">
        <v>750</v>
      </c>
      <c r="L265" s="31" t="s">
        <v>750</v>
      </c>
      <c r="M265" s="31" t="s">
        <v>750</v>
      </c>
      <c r="N265" s="47"/>
      <c r="O265" s="47"/>
      <c r="P265" s="44" t="s">
        <v>750</v>
      </c>
      <c r="Q265" s="44" t="s">
        <v>750</v>
      </c>
      <c r="R265" s="45"/>
      <c r="S265" s="64"/>
      <c r="U265" s="17"/>
    </row>
    <row r="266" spans="1:21" ht="15" x14ac:dyDescent="0.25">
      <c r="A266" s="12" t="s">
        <v>401</v>
      </c>
      <c r="D266" s="2" t="s">
        <v>402</v>
      </c>
      <c r="E266" s="40">
        <v>17.899999999999999</v>
      </c>
      <c r="F266" s="40">
        <v>18.3</v>
      </c>
      <c r="G266" s="40">
        <v>18.5</v>
      </c>
      <c r="H266" s="49">
        <v>18.600000000000001</v>
      </c>
      <c r="I266" s="70">
        <v>18.5</v>
      </c>
      <c r="J266" s="29">
        <v>0.19999999999999929</v>
      </c>
      <c r="K266" s="22" t="s">
        <v>776</v>
      </c>
      <c r="L266" s="30">
        <v>0.10000000000000142</v>
      </c>
      <c r="M266" s="22" t="s">
        <v>776</v>
      </c>
      <c r="N266" s="49">
        <f t="shared" si="16"/>
        <v>-0.10000000000000142</v>
      </c>
      <c r="O266" s="57" t="str">
        <f t="shared" si="17"/>
        <v>(↓)</v>
      </c>
      <c r="P266" s="45">
        <v>0.70000000000000284</v>
      </c>
      <c r="Q266" s="43" t="s">
        <v>776</v>
      </c>
      <c r="R266" s="45">
        <f t="shared" si="18"/>
        <v>0.19999999999999929</v>
      </c>
      <c r="S266" s="63" t="str">
        <f t="shared" si="19"/>
        <v>(↑)</v>
      </c>
      <c r="U266" s="17"/>
    </row>
    <row r="267" spans="1:21" ht="15" x14ac:dyDescent="0.25">
      <c r="A267" s="12" t="s">
        <v>403</v>
      </c>
      <c r="D267" s="2" t="s">
        <v>404</v>
      </c>
      <c r="E267" s="40">
        <v>18.399999999999999</v>
      </c>
      <c r="F267" s="40">
        <v>18.2</v>
      </c>
      <c r="G267" s="40">
        <v>18.600000000000001</v>
      </c>
      <c r="H267" s="49">
        <v>18.3</v>
      </c>
      <c r="I267" s="70">
        <v>18.5</v>
      </c>
      <c r="J267" s="29">
        <v>0.40000000000000213</v>
      </c>
      <c r="K267" s="22" t="s">
        <v>776</v>
      </c>
      <c r="L267" s="30">
        <v>-0.30000000000000071</v>
      </c>
      <c r="M267" s="22" t="s">
        <v>778</v>
      </c>
      <c r="N267" s="49">
        <f t="shared" si="16"/>
        <v>0.19999999999999929</v>
      </c>
      <c r="O267" s="57" t="str">
        <f t="shared" si="17"/>
        <v>(↑)</v>
      </c>
      <c r="P267" s="45">
        <v>-9.9999999999997868E-2</v>
      </c>
      <c r="Q267" s="43" t="s">
        <v>778</v>
      </c>
      <c r="R267" s="45">
        <f t="shared" si="18"/>
        <v>0.30000000000000071</v>
      </c>
      <c r="S267" s="63" t="str">
        <f t="shared" si="19"/>
        <v>(↑)</v>
      </c>
      <c r="U267" s="17"/>
    </row>
    <row r="268" spans="1:21" ht="15" x14ac:dyDescent="0.25">
      <c r="A268" s="12" t="s">
        <v>405</v>
      </c>
      <c r="D268" s="2" t="s">
        <v>406</v>
      </c>
      <c r="E268" s="40">
        <v>18.899999999999999</v>
      </c>
      <c r="F268" s="40">
        <v>19.2</v>
      </c>
      <c r="G268" s="40">
        <v>19.2</v>
      </c>
      <c r="H268" s="49">
        <v>19.2</v>
      </c>
      <c r="I268" s="70">
        <v>19.2</v>
      </c>
      <c r="J268" s="29">
        <v>0</v>
      </c>
      <c r="K268" s="22" t="s">
        <v>777</v>
      </c>
      <c r="L268" s="30">
        <v>0</v>
      </c>
      <c r="M268" s="22" t="s">
        <v>777</v>
      </c>
      <c r="N268" s="49">
        <f t="shared" si="16"/>
        <v>0</v>
      </c>
      <c r="O268" s="57" t="str">
        <f t="shared" si="17"/>
        <v>(↔)</v>
      </c>
      <c r="P268" s="45">
        <v>0.30000000000000071</v>
      </c>
      <c r="Q268" s="43" t="s">
        <v>776</v>
      </c>
      <c r="R268" s="45">
        <f t="shared" si="18"/>
        <v>0</v>
      </c>
      <c r="S268" s="63" t="str">
        <f t="shared" si="19"/>
        <v>(↔)</v>
      </c>
      <c r="U268" s="17"/>
    </row>
    <row r="269" spans="1:21" ht="15" x14ac:dyDescent="0.25">
      <c r="A269" s="12" t="s">
        <v>407</v>
      </c>
      <c r="D269" s="2" t="s">
        <v>408</v>
      </c>
      <c r="E269" s="40">
        <v>17.5</v>
      </c>
      <c r="F269" s="40">
        <v>17.3</v>
      </c>
      <c r="G269" s="40">
        <v>17.8</v>
      </c>
      <c r="H269" s="49">
        <v>18.2</v>
      </c>
      <c r="I269" s="70">
        <v>19</v>
      </c>
      <c r="J269" s="29">
        <v>0.5</v>
      </c>
      <c r="K269" s="22" t="s">
        <v>776</v>
      </c>
      <c r="L269" s="30">
        <v>0.39999999999999858</v>
      </c>
      <c r="M269" s="22" t="s">
        <v>776</v>
      </c>
      <c r="N269" s="49">
        <f t="shared" si="16"/>
        <v>0.80000000000000071</v>
      </c>
      <c r="O269" s="57" t="str">
        <f t="shared" si="17"/>
        <v>(↑)</v>
      </c>
      <c r="P269" s="45">
        <v>0.69999999999999929</v>
      </c>
      <c r="Q269" s="43" t="s">
        <v>776</v>
      </c>
      <c r="R269" s="45">
        <f t="shared" si="18"/>
        <v>1.6999999999999993</v>
      </c>
      <c r="S269" s="63" t="str">
        <f t="shared" si="19"/>
        <v>(↑)</v>
      </c>
      <c r="U269" s="17"/>
    </row>
    <row r="270" spans="1:21" ht="15" x14ac:dyDescent="0.25">
      <c r="A270" s="12" t="s">
        <v>409</v>
      </c>
      <c r="D270" s="2" t="s">
        <v>410</v>
      </c>
      <c r="E270" s="40">
        <v>20.5</v>
      </c>
      <c r="F270" s="40">
        <v>20.5</v>
      </c>
      <c r="G270" s="40">
        <v>21.1</v>
      </c>
      <c r="H270" s="49">
        <v>21.4</v>
      </c>
      <c r="I270" s="70">
        <v>22.1</v>
      </c>
      <c r="J270" s="29">
        <v>0.60000000000000142</v>
      </c>
      <c r="K270" s="22" t="s">
        <v>776</v>
      </c>
      <c r="L270" s="30">
        <v>0.29999999999999716</v>
      </c>
      <c r="M270" s="22" t="s">
        <v>776</v>
      </c>
      <c r="N270" s="49">
        <f t="shared" si="16"/>
        <v>0.70000000000000284</v>
      </c>
      <c r="O270" s="57" t="str">
        <f t="shared" si="17"/>
        <v>(↑)</v>
      </c>
      <c r="P270" s="45">
        <v>0.89999999999999858</v>
      </c>
      <c r="Q270" s="43" t="s">
        <v>776</v>
      </c>
      <c r="R270" s="45">
        <f t="shared" si="18"/>
        <v>1.6000000000000014</v>
      </c>
      <c r="S270" s="63" t="str">
        <f t="shared" si="19"/>
        <v>(↑)</v>
      </c>
      <c r="U270" s="17"/>
    </row>
    <row r="271" spans="1:21" ht="15" x14ac:dyDescent="0.25">
      <c r="A271" s="12" t="s">
        <v>411</v>
      </c>
      <c r="D271" s="2" t="s">
        <v>412</v>
      </c>
      <c r="E271" s="40">
        <v>17.899999999999999</v>
      </c>
      <c r="F271" s="40">
        <v>17.899999999999999</v>
      </c>
      <c r="G271" s="40">
        <v>18.2</v>
      </c>
      <c r="H271" s="49">
        <v>18.2</v>
      </c>
      <c r="I271" s="70">
        <v>18.3</v>
      </c>
      <c r="J271" s="29">
        <v>0.30000000000000071</v>
      </c>
      <c r="K271" s="22" t="s">
        <v>776</v>
      </c>
      <c r="L271" s="30">
        <v>0</v>
      </c>
      <c r="M271" s="22" t="s">
        <v>777</v>
      </c>
      <c r="N271" s="49">
        <f t="shared" si="16"/>
        <v>0.10000000000000142</v>
      </c>
      <c r="O271" s="57" t="str">
        <f t="shared" si="17"/>
        <v>(↑)</v>
      </c>
      <c r="P271" s="45">
        <v>0.30000000000000071</v>
      </c>
      <c r="Q271" s="43" t="s">
        <v>776</v>
      </c>
      <c r="R271" s="45">
        <f t="shared" si="18"/>
        <v>0.40000000000000213</v>
      </c>
      <c r="S271" s="63" t="str">
        <f t="shared" si="19"/>
        <v>(↑)</v>
      </c>
      <c r="U271" s="17"/>
    </row>
    <row r="272" spans="1:21" ht="15" x14ac:dyDescent="0.25">
      <c r="A272" s="12" t="s">
        <v>413</v>
      </c>
      <c r="D272" s="2" t="s">
        <v>414</v>
      </c>
      <c r="E272" s="40">
        <v>17.7</v>
      </c>
      <c r="F272" s="40">
        <v>18</v>
      </c>
      <c r="G272" s="40">
        <v>18.3</v>
      </c>
      <c r="H272" s="49">
        <v>18.3</v>
      </c>
      <c r="I272" s="70">
        <v>18.5</v>
      </c>
      <c r="J272" s="29">
        <v>0.30000000000000071</v>
      </c>
      <c r="K272" s="22" t="s">
        <v>776</v>
      </c>
      <c r="L272" s="30">
        <v>0</v>
      </c>
      <c r="M272" s="22" t="s">
        <v>777</v>
      </c>
      <c r="N272" s="49">
        <f t="shared" si="16"/>
        <v>0.19999999999999929</v>
      </c>
      <c r="O272" s="57" t="str">
        <f t="shared" si="17"/>
        <v>(↑)</v>
      </c>
      <c r="P272" s="45">
        <v>0.60000000000000142</v>
      </c>
      <c r="Q272" s="43" t="s">
        <v>776</v>
      </c>
      <c r="R272" s="45">
        <f t="shared" si="18"/>
        <v>0.5</v>
      </c>
      <c r="S272" s="63" t="str">
        <f t="shared" si="19"/>
        <v>(↑)</v>
      </c>
      <c r="U272" s="17"/>
    </row>
    <row r="273" spans="1:21" ht="15" x14ac:dyDescent="0.25">
      <c r="A273" s="12" t="s">
        <v>415</v>
      </c>
      <c r="D273" s="2" t="s">
        <v>416</v>
      </c>
      <c r="E273" s="40">
        <v>17.600000000000001</v>
      </c>
      <c r="F273" s="40">
        <v>18</v>
      </c>
      <c r="G273" s="40">
        <v>18</v>
      </c>
      <c r="H273" s="49">
        <v>18.3</v>
      </c>
      <c r="I273" s="70">
        <v>18.600000000000001</v>
      </c>
      <c r="J273" s="29">
        <v>0</v>
      </c>
      <c r="K273" s="22" t="s">
        <v>777</v>
      </c>
      <c r="L273" s="30">
        <v>0.30000000000000071</v>
      </c>
      <c r="M273" s="22" t="s">
        <v>776</v>
      </c>
      <c r="N273" s="49">
        <f t="shared" si="16"/>
        <v>0.30000000000000071</v>
      </c>
      <c r="O273" s="57" t="str">
        <f t="shared" si="17"/>
        <v>(↑)</v>
      </c>
      <c r="P273" s="45">
        <v>0.69999999999999929</v>
      </c>
      <c r="Q273" s="43" t="s">
        <v>776</v>
      </c>
      <c r="R273" s="45">
        <f t="shared" si="18"/>
        <v>0.60000000000000142</v>
      </c>
      <c r="S273" s="63" t="str">
        <f t="shared" si="19"/>
        <v>(↑)</v>
      </c>
      <c r="U273" s="17"/>
    </row>
    <row r="274" spans="1:21" ht="15" x14ac:dyDescent="0.25">
      <c r="A274" s="12" t="s">
        <v>417</v>
      </c>
      <c r="D274" s="2" t="s">
        <v>418</v>
      </c>
      <c r="E274" s="40">
        <v>17.8</v>
      </c>
      <c r="F274" s="40">
        <v>18</v>
      </c>
      <c r="G274" s="40">
        <v>18.2</v>
      </c>
      <c r="H274" s="49">
        <v>18.3</v>
      </c>
      <c r="I274" s="70">
        <v>18.5</v>
      </c>
      <c r="J274" s="29">
        <v>0.19999999999999929</v>
      </c>
      <c r="K274" s="22" t="s">
        <v>776</v>
      </c>
      <c r="L274" s="30">
        <v>0.10000000000000142</v>
      </c>
      <c r="M274" s="22" t="s">
        <v>776</v>
      </c>
      <c r="N274" s="49">
        <f t="shared" si="16"/>
        <v>0.19999999999999929</v>
      </c>
      <c r="O274" s="57" t="str">
        <f t="shared" si="17"/>
        <v>(↑)</v>
      </c>
      <c r="P274" s="45">
        <v>0.5</v>
      </c>
      <c r="Q274" s="43" t="s">
        <v>776</v>
      </c>
      <c r="R274" s="45">
        <f t="shared" si="18"/>
        <v>0.5</v>
      </c>
      <c r="S274" s="63" t="str">
        <f t="shared" si="19"/>
        <v>(↑)</v>
      </c>
      <c r="U274" s="17"/>
    </row>
    <row r="275" spans="1:21" ht="15" x14ac:dyDescent="0.25">
      <c r="A275" s="12" t="s">
        <v>419</v>
      </c>
      <c r="D275" s="2" t="s">
        <v>420</v>
      </c>
      <c r="E275" s="40">
        <v>16.899999999999999</v>
      </c>
      <c r="F275" s="40">
        <v>17.2</v>
      </c>
      <c r="G275" s="40">
        <v>17.399999999999999</v>
      </c>
      <c r="H275" s="49">
        <v>17.7</v>
      </c>
      <c r="I275" s="70">
        <v>17.8</v>
      </c>
      <c r="J275" s="29">
        <v>0.19999999999999929</v>
      </c>
      <c r="K275" s="22" t="s">
        <v>776</v>
      </c>
      <c r="L275" s="30">
        <v>0.30000000000000071</v>
      </c>
      <c r="M275" s="22" t="s">
        <v>776</v>
      </c>
      <c r="N275" s="49">
        <f t="shared" si="16"/>
        <v>0.10000000000000142</v>
      </c>
      <c r="O275" s="57" t="str">
        <f t="shared" si="17"/>
        <v>(↑)</v>
      </c>
      <c r="P275" s="45">
        <v>0.80000000000000071</v>
      </c>
      <c r="Q275" s="43" t="s">
        <v>776</v>
      </c>
      <c r="R275" s="45">
        <f t="shared" si="18"/>
        <v>0.60000000000000142</v>
      </c>
      <c r="S275" s="63" t="str">
        <f t="shared" si="19"/>
        <v>(↑)</v>
      </c>
      <c r="U275" s="17"/>
    </row>
    <row r="276" spans="1:21" ht="15" x14ac:dyDescent="0.25">
      <c r="A276" s="12" t="s">
        <v>421</v>
      </c>
      <c r="D276" s="2" t="s">
        <v>422</v>
      </c>
      <c r="E276" s="40">
        <v>18</v>
      </c>
      <c r="F276" s="40">
        <v>18.100000000000001</v>
      </c>
      <c r="G276" s="40">
        <v>18.2</v>
      </c>
      <c r="H276" s="49">
        <v>18.5</v>
      </c>
      <c r="I276" s="70">
        <v>18.7</v>
      </c>
      <c r="J276" s="29">
        <v>9.9999999999997868E-2</v>
      </c>
      <c r="K276" s="22" t="s">
        <v>776</v>
      </c>
      <c r="L276" s="30">
        <v>0.30000000000000071</v>
      </c>
      <c r="M276" s="22" t="s">
        <v>776</v>
      </c>
      <c r="N276" s="49">
        <f t="shared" si="16"/>
        <v>0.19999999999999929</v>
      </c>
      <c r="O276" s="57" t="str">
        <f t="shared" si="17"/>
        <v>(↑)</v>
      </c>
      <c r="P276" s="45">
        <v>0.5</v>
      </c>
      <c r="Q276" s="43" t="s">
        <v>776</v>
      </c>
      <c r="R276" s="45">
        <f t="shared" si="18"/>
        <v>0.59999999999999787</v>
      </c>
      <c r="S276" s="63" t="str">
        <f t="shared" si="19"/>
        <v>(↑)</v>
      </c>
      <c r="U276" s="17"/>
    </row>
    <row r="277" spans="1:21" ht="15" x14ac:dyDescent="0.25">
      <c r="A277" s="12" t="s">
        <v>423</v>
      </c>
      <c r="D277" s="2" t="s">
        <v>424</v>
      </c>
      <c r="E277" s="40">
        <v>20.3</v>
      </c>
      <c r="F277" s="40">
        <v>20.5</v>
      </c>
      <c r="G277" s="40">
        <v>20.9</v>
      </c>
      <c r="H277" s="49">
        <v>21.1</v>
      </c>
      <c r="I277" s="70">
        <v>21.3</v>
      </c>
      <c r="J277" s="29">
        <v>0.39999999999999858</v>
      </c>
      <c r="K277" s="22" t="s">
        <v>776</v>
      </c>
      <c r="L277" s="30">
        <v>0.20000000000000284</v>
      </c>
      <c r="M277" s="22" t="s">
        <v>776</v>
      </c>
      <c r="N277" s="49">
        <f t="shared" si="16"/>
        <v>0.19999999999999929</v>
      </c>
      <c r="O277" s="57" t="str">
        <f t="shared" si="17"/>
        <v>(↑)</v>
      </c>
      <c r="P277" s="45">
        <v>0.80000000000000071</v>
      </c>
      <c r="Q277" s="43" t="s">
        <v>776</v>
      </c>
      <c r="R277" s="45">
        <f t="shared" si="18"/>
        <v>0.80000000000000071</v>
      </c>
      <c r="S277" s="63" t="str">
        <f t="shared" si="19"/>
        <v>(↑)</v>
      </c>
      <c r="U277" s="17"/>
    </row>
    <row r="278" spans="1:21" ht="15" x14ac:dyDescent="0.25">
      <c r="E278" s="40"/>
      <c r="F278" s="40"/>
      <c r="G278" s="40"/>
      <c r="H278" s="49"/>
      <c r="I278" s="70"/>
      <c r="J278" s="29"/>
      <c r="K278" s="22"/>
      <c r="L278" s="30"/>
      <c r="M278" s="22"/>
      <c r="N278" s="47"/>
      <c r="O278" s="47"/>
      <c r="P278" s="45"/>
      <c r="Q278" s="43"/>
      <c r="R278" s="45"/>
      <c r="S278" s="64"/>
      <c r="U278" s="17"/>
    </row>
    <row r="279" spans="1:21" ht="15" x14ac:dyDescent="0.25">
      <c r="A279" s="1" t="s">
        <v>675</v>
      </c>
      <c r="B279" s="1"/>
      <c r="C279" s="1" t="s">
        <v>425</v>
      </c>
      <c r="E279" s="40"/>
      <c r="F279" s="40"/>
      <c r="G279" s="40"/>
      <c r="H279" s="49"/>
      <c r="I279" s="70"/>
      <c r="J279" s="29"/>
      <c r="K279" s="22"/>
      <c r="L279" s="30"/>
      <c r="M279" s="22"/>
      <c r="N279" s="47"/>
      <c r="O279" s="47"/>
      <c r="P279" s="45"/>
      <c r="Q279" s="43"/>
      <c r="R279" s="45"/>
      <c r="S279" s="64"/>
      <c r="U279" s="17"/>
    </row>
    <row r="280" spans="1:21" ht="15" x14ac:dyDescent="0.25">
      <c r="A280" s="12" t="s">
        <v>426</v>
      </c>
      <c r="D280" s="2" t="s">
        <v>427</v>
      </c>
      <c r="E280" s="40">
        <v>17.399999999999999</v>
      </c>
      <c r="F280" s="40">
        <v>17.3</v>
      </c>
      <c r="G280" s="40">
        <v>17.399999999999999</v>
      </c>
      <c r="H280" s="49">
        <v>17.2</v>
      </c>
      <c r="I280" s="70">
        <v>17.399999999999999</v>
      </c>
      <c r="J280" s="29">
        <v>9.9999999999997868E-2</v>
      </c>
      <c r="K280" s="22" t="s">
        <v>776</v>
      </c>
      <c r="L280" s="30">
        <v>-0.19999999999999929</v>
      </c>
      <c r="M280" s="22" t="s">
        <v>778</v>
      </c>
      <c r="N280" s="49">
        <f t="shared" ref="N280:N343" si="20">(I280-H280)</f>
        <v>0.19999999999999929</v>
      </c>
      <c r="O280" s="57" t="str">
        <f t="shared" ref="O280:O343" si="21">IF(N280&lt;0,"(↓)",IF(N280&gt;0,"(↑)","(↔)"))</f>
        <v>(↑)</v>
      </c>
      <c r="P280" s="45">
        <v>-0.19999999999999929</v>
      </c>
      <c r="Q280" s="43" t="s">
        <v>778</v>
      </c>
      <c r="R280" s="45">
        <f t="shared" si="18"/>
        <v>9.9999999999997868E-2</v>
      </c>
      <c r="S280" s="63" t="str">
        <f t="shared" ref="S280:S343" si="22">IF(R280&lt;0,"(↓)",IF(R280&gt;0,"(↑)","(↔)"))</f>
        <v>(↑)</v>
      </c>
      <c r="U280" s="17"/>
    </row>
    <row r="281" spans="1:21" ht="15" x14ac:dyDescent="0.25">
      <c r="A281" s="12" t="s">
        <v>428</v>
      </c>
      <c r="D281" s="2" t="s">
        <v>429</v>
      </c>
      <c r="E281" s="40">
        <v>19.7</v>
      </c>
      <c r="F281" s="40">
        <v>20</v>
      </c>
      <c r="G281" s="40">
        <v>20.100000000000001</v>
      </c>
      <c r="H281" s="49">
        <v>20.100000000000001</v>
      </c>
      <c r="I281" s="70">
        <v>20.3</v>
      </c>
      <c r="J281" s="29">
        <v>0.10000000000000142</v>
      </c>
      <c r="K281" s="22" t="s">
        <v>776</v>
      </c>
      <c r="L281" s="30">
        <v>0</v>
      </c>
      <c r="M281" s="22" t="s">
        <v>777</v>
      </c>
      <c r="N281" s="49">
        <f t="shared" si="20"/>
        <v>0.19999999999999929</v>
      </c>
      <c r="O281" s="57" t="str">
        <f t="shared" si="21"/>
        <v>(↑)</v>
      </c>
      <c r="P281" s="45">
        <v>0.40000000000000213</v>
      </c>
      <c r="Q281" s="43" t="s">
        <v>776</v>
      </c>
      <c r="R281" s="45">
        <f t="shared" si="18"/>
        <v>0.30000000000000071</v>
      </c>
      <c r="S281" s="63" t="str">
        <f t="shared" si="22"/>
        <v>(↑)</v>
      </c>
      <c r="U281" s="17"/>
    </row>
    <row r="282" spans="1:21" ht="15" x14ac:dyDescent="0.25">
      <c r="A282" s="12" t="s">
        <v>430</v>
      </c>
      <c r="D282" s="2" t="s">
        <v>431</v>
      </c>
      <c r="E282" s="40">
        <v>18.8</v>
      </c>
      <c r="F282" s="40">
        <v>18.8</v>
      </c>
      <c r="G282" s="40">
        <v>18.8</v>
      </c>
      <c r="H282" s="49">
        <v>18.600000000000001</v>
      </c>
      <c r="I282" s="70">
        <v>18.600000000000001</v>
      </c>
      <c r="J282" s="29">
        <v>0</v>
      </c>
      <c r="K282" s="22" t="s">
        <v>777</v>
      </c>
      <c r="L282" s="30">
        <v>-0.19999999999999929</v>
      </c>
      <c r="M282" s="22" t="s">
        <v>778</v>
      </c>
      <c r="N282" s="49">
        <f t="shared" si="20"/>
        <v>0</v>
      </c>
      <c r="O282" s="57" t="str">
        <f t="shared" si="21"/>
        <v>(↔)</v>
      </c>
      <c r="P282" s="45">
        <v>-0.19999999999999929</v>
      </c>
      <c r="Q282" s="43" t="s">
        <v>778</v>
      </c>
      <c r="R282" s="45">
        <f t="shared" si="18"/>
        <v>-0.19999999999999929</v>
      </c>
      <c r="S282" s="63" t="str">
        <f t="shared" si="22"/>
        <v>(↓)</v>
      </c>
      <c r="U282" s="17"/>
    </row>
    <row r="283" spans="1:21" ht="15" x14ac:dyDescent="0.25">
      <c r="A283" s="12" t="s">
        <v>432</v>
      </c>
      <c r="D283" s="2" t="s">
        <v>433</v>
      </c>
      <c r="E283" s="40">
        <v>18.899999999999999</v>
      </c>
      <c r="F283" s="40">
        <v>19</v>
      </c>
      <c r="G283" s="40">
        <v>19</v>
      </c>
      <c r="H283" s="49">
        <v>19</v>
      </c>
      <c r="I283" s="70">
        <v>19.2</v>
      </c>
      <c r="J283" s="29">
        <v>0</v>
      </c>
      <c r="K283" s="22" t="s">
        <v>777</v>
      </c>
      <c r="L283" s="30">
        <v>0</v>
      </c>
      <c r="M283" s="22" t="s">
        <v>777</v>
      </c>
      <c r="N283" s="49">
        <f t="shared" si="20"/>
        <v>0.19999999999999929</v>
      </c>
      <c r="O283" s="57" t="str">
        <f t="shared" si="21"/>
        <v>(↑)</v>
      </c>
      <c r="P283" s="45">
        <v>0.10000000000000142</v>
      </c>
      <c r="Q283" s="43" t="s">
        <v>776</v>
      </c>
      <c r="R283" s="45">
        <f t="shared" si="18"/>
        <v>0.19999999999999929</v>
      </c>
      <c r="S283" s="63" t="str">
        <f t="shared" si="22"/>
        <v>(↑)</v>
      </c>
      <c r="U283" s="17"/>
    </row>
    <row r="284" spans="1:21" ht="15" x14ac:dyDescent="0.25">
      <c r="A284" s="12" t="s">
        <v>434</v>
      </c>
      <c r="D284" s="2" t="s">
        <v>435</v>
      </c>
      <c r="E284" s="40">
        <v>19.3</v>
      </c>
      <c r="F284" s="40">
        <v>19.399999999999999</v>
      </c>
      <c r="G284" s="40">
        <v>19.5</v>
      </c>
      <c r="H284" s="49">
        <v>19.5</v>
      </c>
      <c r="I284" s="70">
        <v>19.5</v>
      </c>
      <c r="J284" s="29">
        <v>0.10000000000000142</v>
      </c>
      <c r="K284" s="22" t="s">
        <v>776</v>
      </c>
      <c r="L284" s="30">
        <v>0</v>
      </c>
      <c r="M284" s="22" t="s">
        <v>777</v>
      </c>
      <c r="N284" s="49">
        <f t="shared" si="20"/>
        <v>0</v>
      </c>
      <c r="O284" s="57" t="str">
        <f t="shared" si="21"/>
        <v>(↔)</v>
      </c>
      <c r="P284" s="45">
        <v>0.19999999999999929</v>
      </c>
      <c r="Q284" s="43" t="s">
        <v>776</v>
      </c>
      <c r="R284" s="45">
        <f t="shared" si="18"/>
        <v>0.10000000000000142</v>
      </c>
      <c r="S284" s="63" t="str">
        <f t="shared" si="22"/>
        <v>(↑)</v>
      </c>
      <c r="U284" s="17"/>
    </row>
    <row r="285" spans="1:21" ht="15" x14ac:dyDescent="0.25">
      <c r="A285" s="12" t="s">
        <v>436</v>
      </c>
      <c r="D285" s="2" t="s">
        <v>437</v>
      </c>
      <c r="E285" s="40">
        <v>18.399999999999999</v>
      </c>
      <c r="F285" s="40">
        <v>18.899999999999999</v>
      </c>
      <c r="G285" s="40">
        <v>19</v>
      </c>
      <c r="H285" s="49">
        <v>19.2</v>
      </c>
      <c r="I285" s="70">
        <v>19.2</v>
      </c>
      <c r="J285" s="29">
        <v>0.10000000000000142</v>
      </c>
      <c r="K285" s="22" t="s">
        <v>776</v>
      </c>
      <c r="L285" s="30">
        <v>0.19999999999999929</v>
      </c>
      <c r="M285" s="22" t="s">
        <v>776</v>
      </c>
      <c r="N285" s="49">
        <f t="shared" si="20"/>
        <v>0</v>
      </c>
      <c r="O285" s="57" t="str">
        <f t="shared" si="21"/>
        <v>(↔)</v>
      </c>
      <c r="P285" s="45">
        <v>0.80000000000000071</v>
      </c>
      <c r="Q285" s="43" t="s">
        <v>776</v>
      </c>
      <c r="R285" s="45">
        <f t="shared" si="18"/>
        <v>0.30000000000000071</v>
      </c>
      <c r="S285" s="63" t="str">
        <f t="shared" si="22"/>
        <v>(↑)</v>
      </c>
      <c r="U285" s="17"/>
    </row>
    <row r="286" spans="1:21" ht="15" x14ac:dyDescent="0.25">
      <c r="A286" s="12" t="s">
        <v>438</v>
      </c>
      <c r="D286" s="2" t="s">
        <v>439</v>
      </c>
      <c r="E286" s="40">
        <v>18.7</v>
      </c>
      <c r="F286" s="40">
        <v>19</v>
      </c>
      <c r="G286" s="40">
        <v>19.3</v>
      </c>
      <c r="H286" s="49">
        <v>19.600000000000001</v>
      </c>
      <c r="I286" s="70">
        <v>19.7</v>
      </c>
      <c r="J286" s="29">
        <v>0.30000000000000071</v>
      </c>
      <c r="K286" s="22" t="s">
        <v>776</v>
      </c>
      <c r="L286" s="30">
        <v>0.30000000000000071</v>
      </c>
      <c r="M286" s="22" t="s">
        <v>776</v>
      </c>
      <c r="N286" s="49">
        <f t="shared" si="20"/>
        <v>9.9999999999997868E-2</v>
      </c>
      <c r="O286" s="57" t="str">
        <f t="shared" si="21"/>
        <v>(↑)</v>
      </c>
      <c r="P286" s="45">
        <v>0.90000000000000213</v>
      </c>
      <c r="Q286" s="43" t="s">
        <v>776</v>
      </c>
      <c r="R286" s="45">
        <f t="shared" si="18"/>
        <v>0.69999999999999929</v>
      </c>
      <c r="S286" s="63" t="str">
        <f t="shared" si="22"/>
        <v>(↑)</v>
      </c>
      <c r="U286" s="17"/>
    </row>
    <row r="287" spans="1:21" ht="15" x14ac:dyDescent="0.25">
      <c r="A287" s="12" t="s">
        <v>440</v>
      </c>
      <c r="D287" s="2" t="s">
        <v>441</v>
      </c>
      <c r="E287" s="40">
        <v>19.2</v>
      </c>
      <c r="F287" s="40">
        <v>19.2</v>
      </c>
      <c r="G287" s="40">
        <v>19.3</v>
      </c>
      <c r="H287" s="49">
        <v>19</v>
      </c>
      <c r="I287" s="70">
        <v>19</v>
      </c>
      <c r="J287" s="29">
        <v>0.10000000000000142</v>
      </c>
      <c r="K287" s="22" t="s">
        <v>776</v>
      </c>
      <c r="L287" s="30">
        <v>-0.30000000000000071</v>
      </c>
      <c r="M287" s="22" t="s">
        <v>778</v>
      </c>
      <c r="N287" s="49">
        <f t="shared" si="20"/>
        <v>0</v>
      </c>
      <c r="O287" s="57" t="str">
        <f t="shared" si="21"/>
        <v>(↔)</v>
      </c>
      <c r="P287" s="45">
        <v>-0.19999999999999929</v>
      </c>
      <c r="Q287" s="43" t="s">
        <v>778</v>
      </c>
      <c r="R287" s="45">
        <f t="shared" si="18"/>
        <v>-0.19999999999999929</v>
      </c>
      <c r="S287" s="63" t="str">
        <f t="shared" si="22"/>
        <v>(↓)</v>
      </c>
      <c r="U287" s="17"/>
    </row>
    <row r="288" spans="1:21" ht="15" x14ac:dyDescent="0.25">
      <c r="A288" s="12" t="s">
        <v>442</v>
      </c>
      <c r="D288" s="2" t="s">
        <v>443</v>
      </c>
      <c r="E288" s="40">
        <v>17.5</v>
      </c>
      <c r="F288" s="40">
        <v>17.600000000000001</v>
      </c>
      <c r="G288" s="40">
        <v>17.8</v>
      </c>
      <c r="H288" s="49">
        <v>18</v>
      </c>
      <c r="I288" s="70">
        <v>18.3</v>
      </c>
      <c r="J288" s="29">
        <v>0.19999999999999929</v>
      </c>
      <c r="K288" s="22" t="s">
        <v>776</v>
      </c>
      <c r="L288" s="30">
        <v>0.19999999999999929</v>
      </c>
      <c r="M288" s="22" t="s">
        <v>776</v>
      </c>
      <c r="N288" s="49">
        <f t="shared" si="20"/>
        <v>0.30000000000000071</v>
      </c>
      <c r="O288" s="57" t="str">
        <f t="shared" si="21"/>
        <v>(↑)</v>
      </c>
      <c r="P288" s="45">
        <v>0.5</v>
      </c>
      <c r="Q288" s="43" t="s">
        <v>776</v>
      </c>
      <c r="R288" s="45">
        <f t="shared" si="18"/>
        <v>0.69999999999999929</v>
      </c>
      <c r="S288" s="63" t="str">
        <f t="shared" si="22"/>
        <v>(↑)</v>
      </c>
      <c r="U288" s="17"/>
    </row>
    <row r="289" spans="1:21" ht="15" x14ac:dyDescent="0.25">
      <c r="A289" s="12" t="s">
        <v>444</v>
      </c>
      <c r="D289" s="2" t="s">
        <v>445</v>
      </c>
      <c r="E289" s="40">
        <v>20.5</v>
      </c>
      <c r="F289" s="40">
        <v>20.7</v>
      </c>
      <c r="G289" s="40">
        <v>20.9</v>
      </c>
      <c r="H289" s="49">
        <v>20.9</v>
      </c>
      <c r="I289" s="70">
        <v>21</v>
      </c>
      <c r="J289" s="29">
        <v>0.19999999999999929</v>
      </c>
      <c r="K289" s="22" t="s">
        <v>776</v>
      </c>
      <c r="L289" s="30">
        <v>0</v>
      </c>
      <c r="M289" s="22" t="s">
        <v>777</v>
      </c>
      <c r="N289" s="49">
        <f t="shared" si="20"/>
        <v>0.10000000000000142</v>
      </c>
      <c r="O289" s="57" t="str">
        <f t="shared" si="21"/>
        <v>(↑)</v>
      </c>
      <c r="P289" s="45">
        <v>0.39999999999999858</v>
      </c>
      <c r="Q289" s="43" t="s">
        <v>776</v>
      </c>
      <c r="R289" s="45">
        <f t="shared" si="18"/>
        <v>0.30000000000000071</v>
      </c>
      <c r="S289" s="63" t="str">
        <f t="shared" si="22"/>
        <v>(↑)</v>
      </c>
      <c r="U289" s="17"/>
    </row>
    <row r="290" spans="1:21" ht="15" x14ac:dyDescent="0.25">
      <c r="A290" s="12" t="s">
        <v>446</v>
      </c>
      <c r="D290" s="2" t="s">
        <v>447</v>
      </c>
      <c r="E290" s="40">
        <v>18.399999999999999</v>
      </c>
      <c r="F290" s="40">
        <v>18.5</v>
      </c>
      <c r="G290" s="40">
        <v>18.8</v>
      </c>
      <c r="H290" s="49">
        <v>18.899999999999999</v>
      </c>
      <c r="I290" s="70">
        <v>18.899999999999999</v>
      </c>
      <c r="J290" s="29">
        <v>0.30000000000000071</v>
      </c>
      <c r="K290" s="22" t="s">
        <v>776</v>
      </c>
      <c r="L290" s="30">
        <v>9.9999999999997868E-2</v>
      </c>
      <c r="M290" s="22" t="s">
        <v>776</v>
      </c>
      <c r="N290" s="49">
        <f t="shared" si="20"/>
        <v>0</v>
      </c>
      <c r="O290" s="57" t="str">
        <f t="shared" si="21"/>
        <v>(↔)</v>
      </c>
      <c r="P290" s="45">
        <v>0.5</v>
      </c>
      <c r="Q290" s="43" t="s">
        <v>776</v>
      </c>
      <c r="R290" s="45">
        <f t="shared" si="18"/>
        <v>0.39999999999999858</v>
      </c>
      <c r="S290" s="63" t="str">
        <f t="shared" si="22"/>
        <v>(↑)</v>
      </c>
      <c r="U290" s="17"/>
    </row>
    <row r="291" spans="1:21" ht="15" x14ac:dyDescent="0.25">
      <c r="A291" s="12" t="s">
        <v>448</v>
      </c>
      <c r="D291" s="2" t="s">
        <v>449</v>
      </c>
      <c r="E291" s="40">
        <v>18.7</v>
      </c>
      <c r="F291" s="40">
        <v>18.899999999999999</v>
      </c>
      <c r="G291" s="40">
        <v>18.899999999999999</v>
      </c>
      <c r="H291" s="49">
        <v>19.3</v>
      </c>
      <c r="I291" s="70">
        <v>19.5</v>
      </c>
      <c r="J291" s="29">
        <v>0</v>
      </c>
      <c r="K291" s="22" t="s">
        <v>777</v>
      </c>
      <c r="L291" s="30">
        <v>0.40000000000000213</v>
      </c>
      <c r="M291" s="22" t="s">
        <v>776</v>
      </c>
      <c r="N291" s="49">
        <f t="shared" si="20"/>
        <v>0.19999999999999929</v>
      </c>
      <c r="O291" s="57" t="str">
        <f t="shared" si="21"/>
        <v>(↑)</v>
      </c>
      <c r="P291" s="45">
        <v>0.60000000000000142</v>
      </c>
      <c r="Q291" s="43" t="s">
        <v>776</v>
      </c>
      <c r="R291" s="45">
        <f t="shared" si="18"/>
        <v>0.60000000000000142</v>
      </c>
      <c r="S291" s="63" t="str">
        <f t="shared" si="22"/>
        <v>(↑)</v>
      </c>
      <c r="U291" s="17"/>
    </row>
    <row r="292" spans="1:21" ht="15" x14ac:dyDescent="0.25">
      <c r="A292" s="12" t="s">
        <v>450</v>
      </c>
      <c r="D292" s="2" t="s">
        <v>451</v>
      </c>
      <c r="E292" s="40">
        <v>18.399999999999999</v>
      </c>
      <c r="F292" s="40">
        <v>18.600000000000001</v>
      </c>
      <c r="G292" s="40">
        <v>18.5</v>
      </c>
      <c r="H292" s="49">
        <v>18.600000000000001</v>
      </c>
      <c r="I292" s="70">
        <v>18.8</v>
      </c>
      <c r="J292" s="29">
        <v>-0.10000000000000142</v>
      </c>
      <c r="K292" s="22" t="s">
        <v>778</v>
      </c>
      <c r="L292" s="30">
        <v>0.10000000000000142</v>
      </c>
      <c r="M292" s="22" t="s">
        <v>776</v>
      </c>
      <c r="N292" s="49">
        <f t="shared" si="20"/>
        <v>0.19999999999999929</v>
      </c>
      <c r="O292" s="57" t="str">
        <f t="shared" si="21"/>
        <v>(↑)</v>
      </c>
      <c r="P292" s="45">
        <v>0.20000000000000284</v>
      </c>
      <c r="Q292" s="43" t="s">
        <v>776</v>
      </c>
      <c r="R292" s="45">
        <f t="shared" si="18"/>
        <v>0.19999999999999929</v>
      </c>
      <c r="S292" s="63" t="str">
        <f t="shared" si="22"/>
        <v>(↑)</v>
      </c>
      <c r="U292" s="17"/>
    </row>
    <row r="293" spans="1:21" ht="15" x14ac:dyDescent="0.25">
      <c r="A293" s="12" t="s">
        <v>452</v>
      </c>
      <c r="D293" s="2" t="s">
        <v>453</v>
      </c>
      <c r="E293" s="40">
        <v>19.399999999999999</v>
      </c>
      <c r="F293" s="40">
        <v>19.3</v>
      </c>
      <c r="G293" s="40">
        <v>19.7</v>
      </c>
      <c r="H293" s="49">
        <v>19.7</v>
      </c>
      <c r="I293" s="70">
        <v>20</v>
      </c>
      <c r="J293" s="29">
        <v>0.39999999999999858</v>
      </c>
      <c r="K293" s="22" t="s">
        <v>776</v>
      </c>
      <c r="L293" s="30">
        <v>0</v>
      </c>
      <c r="M293" s="22" t="s">
        <v>777</v>
      </c>
      <c r="N293" s="49">
        <f t="shared" si="20"/>
        <v>0.30000000000000071</v>
      </c>
      <c r="O293" s="57" t="str">
        <f t="shared" si="21"/>
        <v>(↑)</v>
      </c>
      <c r="P293" s="45">
        <v>0.30000000000000071</v>
      </c>
      <c r="Q293" s="43" t="s">
        <v>776</v>
      </c>
      <c r="R293" s="45">
        <f t="shared" si="18"/>
        <v>0.69999999999999929</v>
      </c>
      <c r="S293" s="63" t="str">
        <f t="shared" si="22"/>
        <v>(↑)</v>
      </c>
      <c r="U293" s="17"/>
    </row>
    <row r="294" spans="1:21" ht="15" x14ac:dyDescent="0.25">
      <c r="A294" s="12" t="s">
        <v>454</v>
      </c>
      <c r="D294" s="2" t="s">
        <v>455</v>
      </c>
      <c r="E294" s="40">
        <v>19</v>
      </c>
      <c r="F294" s="40">
        <v>18.899999999999999</v>
      </c>
      <c r="G294" s="40">
        <v>18.8</v>
      </c>
      <c r="H294" s="49">
        <v>18.8</v>
      </c>
      <c r="I294" s="70">
        <v>19.2</v>
      </c>
      <c r="J294" s="29">
        <v>-9.9999999999997868E-2</v>
      </c>
      <c r="K294" s="22" t="s">
        <v>778</v>
      </c>
      <c r="L294" s="30">
        <v>0</v>
      </c>
      <c r="M294" s="22" t="s">
        <v>777</v>
      </c>
      <c r="N294" s="49">
        <f t="shared" si="20"/>
        <v>0.39999999999999858</v>
      </c>
      <c r="O294" s="57" t="str">
        <f t="shared" si="21"/>
        <v>(↑)</v>
      </c>
      <c r="P294" s="45">
        <v>-0.19999999999999929</v>
      </c>
      <c r="Q294" s="43" t="s">
        <v>778</v>
      </c>
      <c r="R294" s="45">
        <f t="shared" si="18"/>
        <v>0.30000000000000071</v>
      </c>
      <c r="S294" s="63" t="str">
        <f t="shared" si="22"/>
        <v>(↑)</v>
      </c>
      <c r="U294" s="17"/>
    </row>
    <row r="295" spans="1:21" ht="15" x14ac:dyDescent="0.25">
      <c r="A295" s="12" t="s">
        <v>456</v>
      </c>
      <c r="D295" s="2" t="s">
        <v>457</v>
      </c>
      <c r="E295" s="40">
        <v>18.899999999999999</v>
      </c>
      <c r="F295" s="40">
        <v>19.2</v>
      </c>
      <c r="G295" s="40">
        <v>19.399999999999999</v>
      </c>
      <c r="H295" s="49">
        <v>19.100000000000001</v>
      </c>
      <c r="I295" s="70">
        <v>19.3</v>
      </c>
      <c r="J295" s="29">
        <v>0.19999999999999929</v>
      </c>
      <c r="K295" s="22" t="s">
        <v>776</v>
      </c>
      <c r="L295" s="30">
        <v>-0.29999999999999716</v>
      </c>
      <c r="M295" s="22" t="s">
        <v>778</v>
      </c>
      <c r="N295" s="49">
        <f t="shared" si="20"/>
        <v>0.19999999999999929</v>
      </c>
      <c r="O295" s="57" t="str">
        <f t="shared" si="21"/>
        <v>(↑)</v>
      </c>
      <c r="P295" s="45">
        <v>0.20000000000000284</v>
      </c>
      <c r="Q295" s="43" t="s">
        <v>776</v>
      </c>
      <c r="R295" s="45">
        <f t="shared" si="18"/>
        <v>0.10000000000000142</v>
      </c>
      <c r="S295" s="63" t="str">
        <f t="shared" si="22"/>
        <v>(↑)</v>
      </c>
      <c r="U295" s="17"/>
    </row>
    <row r="296" spans="1:21" ht="15" x14ac:dyDescent="0.25">
      <c r="A296" s="12" t="s">
        <v>458</v>
      </c>
      <c r="D296" s="2" t="s">
        <v>459</v>
      </c>
      <c r="E296" s="40">
        <v>19.5</v>
      </c>
      <c r="F296" s="40">
        <v>19.8</v>
      </c>
      <c r="G296" s="40">
        <v>20.2</v>
      </c>
      <c r="H296" s="49">
        <v>20.2</v>
      </c>
      <c r="I296" s="70">
        <v>20.399999999999999</v>
      </c>
      <c r="J296" s="29">
        <v>0.39999999999999858</v>
      </c>
      <c r="K296" s="22" t="s">
        <v>776</v>
      </c>
      <c r="L296" s="30">
        <v>0</v>
      </c>
      <c r="M296" s="22" t="s">
        <v>777</v>
      </c>
      <c r="N296" s="49">
        <f t="shared" si="20"/>
        <v>0.19999999999999929</v>
      </c>
      <c r="O296" s="57" t="str">
        <f t="shared" si="21"/>
        <v>(↑)</v>
      </c>
      <c r="P296" s="45">
        <v>0.69999999999999929</v>
      </c>
      <c r="Q296" s="43" t="s">
        <v>776</v>
      </c>
      <c r="R296" s="45">
        <f t="shared" si="18"/>
        <v>0.59999999999999787</v>
      </c>
      <c r="S296" s="63" t="str">
        <f t="shared" si="22"/>
        <v>(↑)</v>
      </c>
      <c r="U296" s="17"/>
    </row>
    <row r="297" spans="1:21" ht="15" x14ac:dyDescent="0.25">
      <c r="A297" s="12" t="s">
        <v>460</v>
      </c>
      <c r="D297" s="2" t="s">
        <v>461</v>
      </c>
      <c r="E297" s="40">
        <v>18.899999999999999</v>
      </c>
      <c r="F297" s="40">
        <v>19.100000000000001</v>
      </c>
      <c r="G297" s="40">
        <v>19.100000000000001</v>
      </c>
      <c r="H297" s="49">
        <v>19.100000000000001</v>
      </c>
      <c r="I297" s="70">
        <v>19.100000000000001</v>
      </c>
      <c r="J297" s="29">
        <v>0</v>
      </c>
      <c r="K297" s="22" t="s">
        <v>777</v>
      </c>
      <c r="L297" s="30">
        <v>0</v>
      </c>
      <c r="M297" s="22" t="s">
        <v>777</v>
      </c>
      <c r="N297" s="49">
        <f t="shared" si="20"/>
        <v>0</v>
      </c>
      <c r="O297" s="57" t="str">
        <f t="shared" si="21"/>
        <v>(↔)</v>
      </c>
      <c r="P297" s="45">
        <v>0.20000000000000284</v>
      </c>
      <c r="Q297" s="43" t="s">
        <v>776</v>
      </c>
      <c r="R297" s="45">
        <f t="shared" si="18"/>
        <v>0</v>
      </c>
      <c r="S297" s="63" t="str">
        <f t="shared" si="22"/>
        <v>(↔)</v>
      </c>
      <c r="U297" s="17"/>
    </row>
    <row r="298" spans="1:21" ht="15" x14ac:dyDescent="0.25">
      <c r="A298" s="12" t="s">
        <v>462</v>
      </c>
      <c r="D298" s="2" t="s">
        <v>463</v>
      </c>
      <c r="E298" s="40">
        <v>18.600000000000001</v>
      </c>
      <c r="F298" s="40">
        <v>18.899999999999999</v>
      </c>
      <c r="G298" s="40">
        <v>18.7</v>
      </c>
      <c r="H298" s="49">
        <v>18.600000000000001</v>
      </c>
      <c r="I298" s="70">
        <v>18.8</v>
      </c>
      <c r="J298" s="29">
        <v>-0.19999999999999929</v>
      </c>
      <c r="K298" s="22" t="s">
        <v>778</v>
      </c>
      <c r="L298" s="30">
        <v>-9.9999999999997868E-2</v>
      </c>
      <c r="M298" s="22" t="s">
        <v>778</v>
      </c>
      <c r="N298" s="49">
        <f t="shared" si="20"/>
        <v>0.19999999999999929</v>
      </c>
      <c r="O298" s="57" t="str">
        <f t="shared" si="21"/>
        <v>(↑)</v>
      </c>
      <c r="P298" s="45">
        <v>0</v>
      </c>
      <c r="Q298" s="43" t="s">
        <v>777</v>
      </c>
      <c r="R298" s="45">
        <f t="shared" si="18"/>
        <v>-9.9999999999997868E-2</v>
      </c>
      <c r="S298" s="63" t="str">
        <f t="shared" si="22"/>
        <v>(↓)</v>
      </c>
      <c r="U298" s="17"/>
    </row>
    <row r="299" spans="1:21" ht="15" x14ac:dyDescent="0.25">
      <c r="E299" s="40"/>
      <c r="F299" s="40"/>
      <c r="G299" s="40"/>
      <c r="H299" s="49"/>
      <c r="I299" s="70"/>
      <c r="J299" s="29"/>
      <c r="K299" s="22"/>
      <c r="L299" s="30"/>
      <c r="M299" s="22"/>
      <c r="N299" s="47"/>
      <c r="O299" s="47"/>
      <c r="P299" s="45"/>
      <c r="Q299" s="43"/>
      <c r="R299" s="45"/>
      <c r="S299" s="64"/>
      <c r="U299" s="17"/>
    </row>
    <row r="300" spans="1:21" ht="15" x14ac:dyDescent="0.25">
      <c r="A300" s="11" t="s">
        <v>464</v>
      </c>
      <c r="B300" s="1" t="s">
        <v>465</v>
      </c>
      <c r="C300" s="1"/>
      <c r="D300" s="1"/>
      <c r="E300" s="40">
        <v>19</v>
      </c>
      <c r="F300" s="40">
        <v>19.100000000000001</v>
      </c>
      <c r="G300" s="40">
        <v>19.2</v>
      </c>
      <c r="H300" s="49">
        <v>19.2</v>
      </c>
      <c r="I300" s="70">
        <v>19.3</v>
      </c>
      <c r="J300" s="29">
        <v>9.9999999999997868E-2</v>
      </c>
      <c r="K300" s="22" t="s">
        <v>776</v>
      </c>
      <c r="L300" s="30">
        <v>0</v>
      </c>
      <c r="M300" s="22" t="s">
        <v>777</v>
      </c>
      <c r="N300" s="49">
        <f t="shared" si="20"/>
        <v>0.10000000000000142</v>
      </c>
      <c r="O300" s="57" t="str">
        <f t="shared" si="21"/>
        <v>(↑)</v>
      </c>
      <c r="P300" s="45">
        <v>0.19999999999999929</v>
      </c>
      <c r="Q300" s="43" t="s">
        <v>776</v>
      </c>
      <c r="R300" s="45">
        <f t="shared" si="18"/>
        <v>0.19999999999999929</v>
      </c>
      <c r="S300" s="63" t="str">
        <f t="shared" si="22"/>
        <v>(↑)</v>
      </c>
      <c r="U300" s="17"/>
    </row>
    <row r="301" spans="1:21" ht="15" x14ac:dyDescent="0.25">
      <c r="A301" s="1"/>
      <c r="B301" s="1"/>
      <c r="C301" s="1"/>
      <c r="D301" s="1"/>
      <c r="E301" s="40"/>
      <c r="F301" s="40"/>
      <c r="G301" s="40"/>
      <c r="H301" s="49"/>
      <c r="I301" s="70"/>
      <c r="J301" s="29"/>
      <c r="K301" s="22"/>
      <c r="L301" s="30"/>
      <c r="M301" s="22"/>
      <c r="N301" s="47"/>
      <c r="O301" s="47"/>
      <c r="P301" s="45"/>
      <c r="Q301" s="43"/>
      <c r="R301" s="45"/>
      <c r="S301" s="64"/>
      <c r="U301" s="17"/>
    </row>
    <row r="302" spans="1:21" ht="15" x14ac:dyDescent="0.25">
      <c r="A302" s="11" t="s">
        <v>466</v>
      </c>
      <c r="B302" s="1"/>
      <c r="C302" s="1" t="s">
        <v>703</v>
      </c>
      <c r="D302" s="1"/>
      <c r="E302" s="40">
        <v>19.3</v>
      </c>
      <c r="F302" s="40">
        <v>19.3</v>
      </c>
      <c r="G302" s="40">
        <v>19.100000000000001</v>
      </c>
      <c r="H302" s="49">
        <v>19.399999999999999</v>
      </c>
      <c r="I302" s="70">
        <v>19.899999999999999</v>
      </c>
      <c r="J302" s="29">
        <v>-0.19999999999999929</v>
      </c>
      <c r="K302" s="22" t="s">
        <v>778</v>
      </c>
      <c r="L302" s="30">
        <v>0.29999999999999716</v>
      </c>
      <c r="M302" s="22" t="s">
        <v>776</v>
      </c>
      <c r="N302" s="49">
        <f t="shared" si="20"/>
        <v>0.5</v>
      </c>
      <c r="O302" s="57" t="str">
        <f t="shared" si="21"/>
        <v>(↑)</v>
      </c>
      <c r="P302" s="45">
        <v>9.9999999999997868E-2</v>
      </c>
      <c r="Q302" s="43" t="s">
        <v>776</v>
      </c>
      <c r="R302" s="45">
        <f t="shared" si="18"/>
        <v>0.59999999999999787</v>
      </c>
      <c r="S302" s="63" t="str">
        <f t="shared" si="22"/>
        <v>(↑)</v>
      </c>
      <c r="U302" s="17"/>
    </row>
    <row r="303" spans="1:21" ht="15" x14ac:dyDescent="0.25">
      <c r="A303" s="11" t="s">
        <v>467</v>
      </c>
      <c r="B303" s="1"/>
      <c r="C303" s="1" t="s">
        <v>704</v>
      </c>
      <c r="D303" s="1"/>
      <c r="E303" s="40">
        <v>18.3</v>
      </c>
      <c r="F303" s="40">
        <v>18.5</v>
      </c>
      <c r="G303" s="40">
        <v>18.600000000000001</v>
      </c>
      <c r="H303" s="49">
        <v>18.8</v>
      </c>
      <c r="I303" s="70">
        <v>18.8</v>
      </c>
      <c r="J303" s="29">
        <v>0.10000000000000142</v>
      </c>
      <c r="K303" s="22" t="s">
        <v>776</v>
      </c>
      <c r="L303" s="30">
        <v>0.19999999999999929</v>
      </c>
      <c r="M303" s="22" t="s">
        <v>776</v>
      </c>
      <c r="N303" s="49">
        <f t="shared" si="20"/>
        <v>0</v>
      </c>
      <c r="O303" s="57" t="str">
        <f t="shared" si="21"/>
        <v>(↔)</v>
      </c>
      <c r="P303" s="45">
        <v>0.5</v>
      </c>
      <c r="Q303" s="43" t="s">
        <v>776</v>
      </c>
      <c r="R303" s="45">
        <f t="shared" si="18"/>
        <v>0.30000000000000071</v>
      </c>
      <c r="S303" s="63" t="str">
        <f t="shared" si="22"/>
        <v>(↑)</v>
      </c>
      <c r="U303" s="17"/>
    </row>
    <row r="304" spans="1:21" ht="15" x14ac:dyDescent="0.25">
      <c r="A304" s="11" t="s">
        <v>468</v>
      </c>
      <c r="B304" s="1"/>
      <c r="C304" s="1" t="s">
        <v>705</v>
      </c>
      <c r="D304" s="1"/>
      <c r="E304" s="40">
        <v>18.8</v>
      </c>
      <c r="F304" s="40">
        <v>18.899999999999999</v>
      </c>
      <c r="G304" s="40">
        <v>18.899999999999999</v>
      </c>
      <c r="H304" s="49">
        <v>19</v>
      </c>
      <c r="I304" s="70">
        <v>19.100000000000001</v>
      </c>
      <c r="J304" s="29">
        <v>0</v>
      </c>
      <c r="K304" s="22" t="s">
        <v>777</v>
      </c>
      <c r="L304" s="30">
        <v>0.10000000000000142</v>
      </c>
      <c r="M304" s="22" t="s">
        <v>776</v>
      </c>
      <c r="N304" s="49">
        <f t="shared" si="20"/>
        <v>0.10000000000000142</v>
      </c>
      <c r="O304" s="57" t="str">
        <f t="shared" si="21"/>
        <v>(↑)</v>
      </c>
      <c r="P304" s="45">
        <v>0.19999999999999929</v>
      </c>
      <c r="Q304" s="43" t="s">
        <v>776</v>
      </c>
      <c r="R304" s="45">
        <f t="shared" si="18"/>
        <v>0.20000000000000284</v>
      </c>
      <c r="S304" s="63" t="str">
        <f t="shared" si="22"/>
        <v>(↑)</v>
      </c>
      <c r="U304" s="17"/>
    </row>
    <row r="305" spans="1:21" ht="15" x14ac:dyDescent="0.25">
      <c r="A305" s="11" t="s">
        <v>469</v>
      </c>
      <c r="B305" s="1"/>
      <c r="C305" s="1" t="s">
        <v>706</v>
      </c>
      <c r="D305" s="1"/>
      <c r="E305" s="40">
        <v>17.600000000000001</v>
      </c>
      <c r="F305" s="40">
        <v>17.8</v>
      </c>
      <c r="G305" s="40">
        <v>18</v>
      </c>
      <c r="H305" s="49">
        <v>18</v>
      </c>
      <c r="I305" s="70">
        <v>18</v>
      </c>
      <c r="J305" s="29">
        <v>0.19999999999999929</v>
      </c>
      <c r="K305" s="22" t="s">
        <v>776</v>
      </c>
      <c r="L305" s="30">
        <v>0</v>
      </c>
      <c r="M305" s="22" t="s">
        <v>777</v>
      </c>
      <c r="N305" s="49">
        <f t="shared" si="20"/>
        <v>0</v>
      </c>
      <c r="O305" s="57" t="str">
        <f t="shared" si="21"/>
        <v>(↔)</v>
      </c>
      <c r="P305" s="45">
        <v>0.39999999999999858</v>
      </c>
      <c r="Q305" s="43" t="s">
        <v>776</v>
      </c>
      <c r="R305" s="45">
        <f t="shared" si="18"/>
        <v>0.19999999999999929</v>
      </c>
      <c r="S305" s="63" t="str">
        <f t="shared" si="22"/>
        <v>(↑)</v>
      </c>
      <c r="U305" s="17"/>
    </row>
    <row r="306" spans="1:21" ht="15" x14ac:dyDescent="0.25">
      <c r="A306" s="11" t="s">
        <v>470</v>
      </c>
      <c r="B306" s="1"/>
      <c r="C306" s="1" t="s">
        <v>707</v>
      </c>
      <c r="D306" s="1"/>
      <c r="E306" s="40">
        <v>17.8</v>
      </c>
      <c r="F306" s="40">
        <v>18</v>
      </c>
      <c r="G306" s="40">
        <v>18.100000000000001</v>
      </c>
      <c r="H306" s="49">
        <v>18.100000000000001</v>
      </c>
      <c r="I306" s="70">
        <v>18.2</v>
      </c>
      <c r="J306" s="29">
        <v>0.10000000000000142</v>
      </c>
      <c r="K306" s="22" t="s">
        <v>776</v>
      </c>
      <c r="L306" s="30">
        <v>0</v>
      </c>
      <c r="M306" s="22" t="s">
        <v>777</v>
      </c>
      <c r="N306" s="49">
        <f t="shared" si="20"/>
        <v>9.9999999999997868E-2</v>
      </c>
      <c r="O306" s="57" t="str">
        <f t="shared" si="21"/>
        <v>(↑)</v>
      </c>
      <c r="P306" s="45">
        <v>0.30000000000000071</v>
      </c>
      <c r="Q306" s="43" t="s">
        <v>776</v>
      </c>
      <c r="R306" s="45">
        <f t="shared" si="18"/>
        <v>0.19999999999999929</v>
      </c>
      <c r="S306" s="63" t="str">
        <f t="shared" si="22"/>
        <v>(↑)</v>
      </c>
      <c r="U306" s="17"/>
    </row>
    <row r="307" spans="1:21" ht="15" x14ac:dyDescent="0.25">
      <c r="A307" s="11" t="s">
        <v>471</v>
      </c>
      <c r="B307" s="1"/>
      <c r="C307" s="1" t="s">
        <v>708</v>
      </c>
      <c r="D307" s="1"/>
      <c r="E307" s="40">
        <v>17.600000000000001</v>
      </c>
      <c r="F307" s="40">
        <v>17.7</v>
      </c>
      <c r="G307" s="40">
        <v>17.7</v>
      </c>
      <c r="H307" s="49">
        <v>17.600000000000001</v>
      </c>
      <c r="I307" s="70">
        <v>17.399999999999999</v>
      </c>
      <c r="J307" s="29">
        <v>0</v>
      </c>
      <c r="K307" s="22" t="s">
        <v>777</v>
      </c>
      <c r="L307" s="30">
        <v>-9.9999999999997868E-2</v>
      </c>
      <c r="M307" s="22" t="s">
        <v>778</v>
      </c>
      <c r="N307" s="49">
        <f t="shared" si="20"/>
        <v>-0.20000000000000284</v>
      </c>
      <c r="O307" s="57" t="str">
        <f t="shared" si="21"/>
        <v>(↓)</v>
      </c>
      <c r="P307" s="45">
        <v>0</v>
      </c>
      <c r="Q307" s="43" t="s">
        <v>777</v>
      </c>
      <c r="R307" s="45">
        <f t="shared" si="18"/>
        <v>-0.30000000000000071</v>
      </c>
      <c r="S307" s="63" t="str">
        <f t="shared" si="22"/>
        <v>(↓)</v>
      </c>
      <c r="T307" s="15" t="s">
        <v>771</v>
      </c>
      <c r="U307" s="17"/>
    </row>
    <row r="308" spans="1:21" ht="15" x14ac:dyDescent="0.25">
      <c r="A308" s="11" t="s">
        <v>472</v>
      </c>
      <c r="B308" s="1"/>
      <c r="C308" s="1" t="s">
        <v>709</v>
      </c>
      <c r="D308" s="1"/>
      <c r="E308" s="40">
        <v>17.899999999999999</v>
      </c>
      <c r="F308" s="40">
        <v>18</v>
      </c>
      <c r="G308" s="40">
        <v>18.100000000000001</v>
      </c>
      <c r="H308" s="49">
        <v>18.3</v>
      </c>
      <c r="I308" s="70">
        <v>18.399999999999999</v>
      </c>
      <c r="J308" s="29">
        <v>0.10000000000000142</v>
      </c>
      <c r="K308" s="22" t="s">
        <v>776</v>
      </c>
      <c r="L308" s="30">
        <v>0.19999999999999929</v>
      </c>
      <c r="M308" s="22" t="s">
        <v>776</v>
      </c>
      <c r="N308" s="49">
        <f t="shared" si="20"/>
        <v>9.9999999999997868E-2</v>
      </c>
      <c r="O308" s="57" t="str">
        <f t="shared" si="21"/>
        <v>(↑)</v>
      </c>
      <c r="P308" s="45">
        <v>0.40000000000000213</v>
      </c>
      <c r="Q308" s="43" t="s">
        <v>776</v>
      </c>
      <c r="R308" s="45">
        <f t="shared" si="18"/>
        <v>0.39999999999999858</v>
      </c>
      <c r="S308" s="63" t="str">
        <f t="shared" si="22"/>
        <v>(↑)</v>
      </c>
      <c r="U308" s="17"/>
    </row>
    <row r="309" spans="1:21" ht="15" x14ac:dyDescent="0.25">
      <c r="A309" s="11" t="s">
        <v>473</v>
      </c>
      <c r="B309" s="1"/>
      <c r="C309" s="1" t="s">
        <v>710</v>
      </c>
      <c r="D309" s="1"/>
      <c r="E309" s="40">
        <v>17.899999999999999</v>
      </c>
      <c r="F309" s="40">
        <v>17.8</v>
      </c>
      <c r="G309" s="40">
        <v>18</v>
      </c>
      <c r="H309" s="49">
        <v>18</v>
      </c>
      <c r="I309" s="70">
        <v>17.8</v>
      </c>
      <c r="J309" s="29">
        <v>0.19999999999999929</v>
      </c>
      <c r="K309" s="22" t="s">
        <v>776</v>
      </c>
      <c r="L309" s="30">
        <v>0</v>
      </c>
      <c r="M309" s="22" t="s">
        <v>777</v>
      </c>
      <c r="N309" s="49">
        <f t="shared" si="20"/>
        <v>-0.19999999999999929</v>
      </c>
      <c r="O309" s="57" t="str">
        <f t="shared" si="21"/>
        <v>(↓)</v>
      </c>
      <c r="P309" s="45">
        <v>0.10000000000000142</v>
      </c>
      <c r="Q309" s="43" t="s">
        <v>776</v>
      </c>
      <c r="R309" s="45">
        <f t="shared" si="18"/>
        <v>0</v>
      </c>
      <c r="S309" s="63" t="str">
        <f t="shared" si="22"/>
        <v>(↔)</v>
      </c>
      <c r="U309" s="17"/>
    </row>
    <row r="310" spans="1:21" ht="15" x14ac:dyDescent="0.25">
      <c r="A310" s="11" t="s">
        <v>474</v>
      </c>
      <c r="B310" s="1"/>
      <c r="C310" s="1" t="s">
        <v>711</v>
      </c>
      <c r="D310" s="1"/>
      <c r="E310" s="40">
        <v>18.100000000000001</v>
      </c>
      <c r="F310" s="40">
        <v>17.899999999999999</v>
      </c>
      <c r="G310" s="40">
        <v>17.600000000000001</v>
      </c>
      <c r="H310" s="49">
        <v>17.899999999999999</v>
      </c>
      <c r="I310" s="70">
        <v>17.899999999999999</v>
      </c>
      <c r="J310" s="29">
        <v>-0.29999999999999716</v>
      </c>
      <c r="K310" s="22" t="s">
        <v>778</v>
      </c>
      <c r="L310" s="30">
        <v>0.29999999999999716</v>
      </c>
      <c r="M310" s="22" t="s">
        <v>776</v>
      </c>
      <c r="N310" s="49">
        <f t="shared" si="20"/>
        <v>0</v>
      </c>
      <c r="O310" s="57" t="str">
        <f t="shared" si="21"/>
        <v>(↔)</v>
      </c>
      <c r="P310" s="45">
        <v>-0.20000000000000284</v>
      </c>
      <c r="Q310" s="43" t="s">
        <v>778</v>
      </c>
      <c r="R310" s="45">
        <f t="shared" si="18"/>
        <v>0</v>
      </c>
      <c r="S310" s="63" t="str">
        <f t="shared" si="22"/>
        <v>(↔)</v>
      </c>
      <c r="U310" s="17"/>
    </row>
    <row r="311" spans="1:21" ht="15" x14ac:dyDescent="0.25">
      <c r="A311" s="11" t="s">
        <v>475</v>
      </c>
      <c r="B311" s="1"/>
      <c r="C311" s="1" t="s">
        <v>712</v>
      </c>
      <c r="D311" s="1"/>
      <c r="E311" s="40">
        <v>19.2</v>
      </c>
      <c r="F311" s="40">
        <v>19.3</v>
      </c>
      <c r="G311" s="40">
        <v>19.5</v>
      </c>
      <c r="H311" s="49">
        <v>19.600000000000001</v>
      </c>
      <c r="I311" s="70">
        <v>19.7</v>
      </c>
      <c r="J311" s="29">
        <v>0.19999999999999929</v>
      </c>
      <c r="K311" s="22" t="s">
        <v>776</v>
      </c>
      <c r="L311" s="30">
        <v>0.10000000000000142</v>
      </c>
      <c r="M311" s="22" t="s">
        <v>776</v>
      </c>
      <c r="N311" s="49">
        <f t="shared" si="20"/>
        <v>9.9999999999997868E-2</v>
      </c>
      <c r="O311" s="57" t="str">
        <f t="shared" si="21"/>
        <v>(↑)</v>
      </c>
      <c r="P311" s="45">
        <v>0.40000000000000213</v>
      </c>
      <c r="Q311" s="43" t="s">
        <v>776</v>
      </c>
      <c r="R311" s="45">
        <f t="shared" si="18"/>
        <v>0.39999999999999858</v>
      </c>
      <c r="S311" s="63" t="str">
        <f t="shared" si="22"/>
        <v>(↑)</v>
      </c>
      <c r="U311" s="17"/>
    </row>
    <row r="312" spans="1:21" ht="15" x14ac:dyDescent="0.25">
      <c r="A312" s="11" t="s">
        <v>476</v>
      </c>
      <c r="B312" s="1"/>
      <c r="C312" s="1" t="s">
        <v>713</v>
      </c>
      <c r="D312" s="1"/>
      <c r="E312" s="40">
        <v>19.3</v>
      </c>
      <c r="F312" s="40">
        <v>19.3</v>
      </c>
      <c r="G312" s="40">
        <v>19.3</v>
      </c>
      <c r="H312" s="49">
        <v>19.600000000000001</v>
      </c>
      <c r="I312" s="70">
        <v>20</v>
      </c>
      <c r="J312" s="29">
        <v>0</v>
      </c>
      <c r="K312" s="22" t="s">
        <v>777</v>
      </c>
      <c r="L312" s="30">
        <v>0.30000000000000071</v>
      </c>
      <c r="M312" s="22" t="s">
        <v>776</v>
      </c>
      <c r="N312" s="49">
        <f t="shared" si="20"/>
        <v>0.39999999999999858</v>
      </c>
      <c r="O312" s="57" t="str">
        <f t="shared" si="21"/>
        <v>(↑)</v>
      </c>
      <c r="P312" s="45">
        <v>0.30000000000000071</v>
      </c>
      <c r="Q312" s="43" t="s">
        <v>776</v>
      </c>
      <c r="R312" s="45">
        <f t="shared" si="18"/>
        <v>0.69999999999999929</v>
      </c>
      <c r="S312" s="63" t="str">
        <f t="shared" si="22"/>
        <v>(↑)</v>
      </c>
      <c r="U312" s="17"/>
    </row>
    <row r="313" spans="1:21" ht="15" x14ac:dyDescent="0.25">
      <c r="A313" s="11" t="s">
        <v>477</v>
      </c>
      <c r="B313" s="1"/>
      <c r="C313" s="1" t="s">
        <v>714</v>
      </c>
      <c r="D313" s="1"/>
      <c r="E313" s="40">
        <v>19.7</v>
      </c>
      <c r="F313" s="40">
        <v>19.7</v>
      </c>
      <c r="G313" s="40">
        <v>19.600000000000001</v>
      </c>
      <c r="H313" s="49">
        <v>19.600000000000001</v>
      </c>
      <c r="I313" s="70">
        <v>19.7</v>
      </c>
      <c r="J313" s="29">
        <v>-9.9999999999997868E-2</v>
      </c>
      <c r="K313" s="22" t="s">
        <v>778</v>
      </c>
      <c r="L313" s="30">
        <v>0</v>
      </c>
      <c r="M313" s="22" t="s">
        <v>777</v>
      </c>
      <c r="N313" s="49">
        <f t="shared" si="20"/>
        <v>9.9999999999997868E-2</v>
      </c>
      <c r="O313" s="57" t="str">
        <f t="shared" si="21"/>
        <v>(↑)</v>
      </c>
      <c r="P313" s="45">
        <v>-9.9999999999997868E-2</v>
      </c>
      <c r="Q313" s="43" t="s">
        <v>778</v>
      </c>
      <c r="R313" s="45">
        <f t="shared" si="18"/>
        <v>0</v>
      </c>
      <c r="S313" s="63" t="str">
        <f t="shared" si="22"/>
        <v>(↔)</v>
      </c>
      <c r="U313" s="17"/>
    </row>
    <row r="314" spans="1:21" ht="15" x14ac:dyDescent="0.25">
      <c r="A314" s="1"/>
      <c r="E314" s="40"/>
      <c r="F314" s="40"/>
      <c r="G314" s="40"/>
      <c r="H314" s="49"/>
      <c r="I314" s="70"/>
      <c r="J314" s="29"/>
      <c r="K314" s="22"/>
      <c r="L314" s="30"/>
      <c r="M314" s="22"/>
      <c r="N314" s="47"/>
      <c r="O314" s="47"/>
      <c r="P314" s="45"/>
      <c r="Q314" s="43"/>
      <c r="R314" s="45"/>
      <c r="S314" s="64"/>
      <c r="U314" s="17"/>
    </row>
    <row r="315" spans="1:21" ht="15" x14ac:dyDescent="0.25">
      <c r="A315" s="11" t="s">
        <v>478</v>
      </c>
      <c r="B315" s="1"/>
      <c r="C315" s="1" t="s">
        <v>479</v>
      </c>
      <c r="E315" s="40">
        <v>19.399999999999999</v>
      </c>
      <c r="F315" s="40">
        <v>19.600000000000001</v>
      </c>
      <c r="G315" s="40">
        <v>19.7</v>
      </c>
      <c r="H315" s="49">
        <v>19.8</v>
      </c>
      <c r="I315" s="70">
        <v>20</v>
      </c>
      <c r="J315" s="29">
        <v>9.9999999999997868E-2</v>
      </c>
      <c r="K315" s="22" t="s">
        <v>776</v>
      </c>
      <c r="L315" s="30">
        <v>0.10000000000000142</v>
      </c>
      <c r="M315" s="22" t="s">
        <v>776</v>
      </c>
      <c r="N315" s="49">
        <f t="shared" si="20"/>
        <v>0.19999999999999929</v>
      </c>
      <c r="O315" s="57" t="str">
        <f t="shared" si="21"/>
        <v>(↑)</v>
      </c>
      <c r="P315" s="45">
        <v>0.40000000000000213</v>
      </c>
      <c r="Q315" s="43" t="s">
        <v>776</v>
      </c>
      <c r="R315" s="45">
        <f t="shared" si="18"/>
        <v>0.39999999999999858</v>
      </c>
      <c r="S315" s="63" t="str">
        <f t="shared" si="22"/>
        <v>(↑)</v>
      </c>
      <c r="U315" s="17"/>
    </row>
    <row r="316" spans="1:21" ht="15" x14ac:dyDescent="0.25">
      <c r="A316" s="12" t="s">
        <v>480</v>
      </c>
      <c r="D316" s="2" t="s">
        <v>481</v>
      </c>
      <c r="E316" s="40">
        <v>18.7</v>
      </c>
      <c r="F316" s="40">
        <v>19</v>
      </c>
      <c r="G316" s="40">
        <v>19.3</v>
      </c>
      <c r="H316" s="49">
        <v>19.2</v>
      </c>
      <c r="I316" s="70">
        <v>19.2</v>
      </c>
      <c r="J316" s="29">
        <v>0.30000000000000071</v>
      </c>
      <c r="K316" s="22" t="s">
        <v>776</v>
      </c>
      <c r="L316" s="30">
        <v>-0.10000000000000142</v>
      </c>
      <c r="M316" s="22" t="s">
        <v>778</v>
      </c>
      <c r="N316" s="49">
        <f t="shared" si="20"/>
        <v>0</v>
      </c>
      <c r="O316" s="57" t="str">
        <f t="shared" si="21"/>
        <v>(↔)</v>
      </c>
      <c r="P316" s="45">
        <v>0.5</v>
      </c>
      <c r="Q316" s="43" t="s">
        <v>776</v>
      </c>
      <c r="R316" s="45">
        <f t="shared" si="18"/>
        <v>0.19999999999999929</v>
      </c>
      <c r="S316" s="63" t="str">
        <f t="shared" si="22"/>
        <v>(↑)</v>
      </c>
      <c r="U316" s="17"/>
    </row>
    <row r="317" spans="1:21" ht="15" x14ac:dyDescent="0.25">
      <c r="A317" s="12" t="s">
        <v>482</v>
      </c>
      <c r="D317" s="2" t="s">
        <v>483</v>
      </c>
      <c r="E317" s="40">
        <v>20.2</v>
      </c>
      <c r="F317" s="40">
        <v>20.3</v>
      </c>
      <c r="G317" s="40">
        <v>20.5</v>
      </c>
      <c r="H317" s="49">
        <v>20.5</v>
      </c>
      <c r="I317" s="70">
        <v>20.6</v>
      </c>
      <c r="J317" s="29">
        <v>0.19999999999999929</v>
      </c>
      <c r="K317" s="22" t="s">
        <v>776</v>
      </c>
      <c r="L317" s="30">
        <v>0</v>
      </c>
      <c r="M317" s="22" t="s">
        <v>777</v>
      </c>
      <c r="N317" s="49">
        <f t="shared" si="20"/>
        <v>0.10000000000000142</v>
      </c>
      <c r="O317" s="57" t="str">
        <f t="shared" si="21"/>
        <v>(↑)</v>
      </c>
      <c r="P317" s="45">
        <v>0.30000000000000071</v>
      </c>
      <c r="Q317" s="43" t="s">
        <v>776</v>
      </c>
      <c r="R317" s="45">
        <f t="shared" si="18"/>
        <v>0.30000000000000071</v>
      </c>
      <c r="S317" s="63" t="str">
        <f t="shared" si="22"/>
        <v>(↑)</v>
      </c>
      <c r="U317" s="17"/>
    </row>
    <row r="318" spans="1:21" ht="15" x14ac:dyDescent="0.25">
      <c r="A318" s="12" t="s">
        <v>484</v>
      </c>
      <c r="D318" s="2" t="s">
        <v>485</v>
      </c>
      <c r="E318" s="40">
        <v>19.3</v>
      </c>
      <c r="F318" s="40">
        <v>19.2</v>
      </c>
      <c r="G318" s="40">
        <v>19.3</v>
      </c>
      <c r="H318" s="49">
        <v>19.5</v>
      </c>
      <c r="I318" s="70">
        <v>19.8</v>
      </c>
      <c r="J318" s="29">
        <v>0.10000000000000142</v>
      </c>
      <c r="K318" s="22" t="s">
        <v>776</v>
      </c>
      <c r="L318" s="30">
        <v>0.19999999999999929</v>
      </c>
      <c r="M318" s="22" t="s">
        <v>776</v>
      </c>
      <c r="N318" s="49">
        <f t="shared" si="20"/>
        <v>0.30000000000000071</v>
      </c>
      <c r="O318" s="57" t="str">
        <f t="shared" si="21"/>
        <v>(↑)</v>
      </c>
      <c r="P318" s="45">
        <v>0.19999999999999929</v>
      </c>
      <c r="Q318" s="43" t="s">
        <v>776</v>
      </c>
      <c r="R318" s="45">
        <f t="shared" si="18"/>
        <v>0.60000000000000142</v>
      </c>
      <c r="S318" s="63" t="str">
        <f t="shared" si="22"/>
        <v>(↑)</v>
      </c>
      <c r="U318" s="17"/>
    </row>
    <row r="319" spans="1:21" ht="15" x14ac:dyDescent="0.25">
      <c r="A319" s="12" t="s">
        <v>486</v>
      </c>
      <c r="D319" s="2" t="s">
        <v>487</v>
      </c>
      <c r="E319" s="40">
        <v>19.7</v>
      </c>
      <c r="F319" s="40">
        <v>20</v>
      </c>
      <c r="G319" s="40">
        <v>20</v>
      </c>
      <c r="H319" s="49">
        <v>20.2</v>
      </c>
      <c r="I319" s="70">
        <v>20.399999999999999</v>
      </c>
      <c r="J319" s="29">
        <v>0</v>
      </c>
      <c r="K319" s="22" t="s">
        <v>777</v>
      </c>
      <c r="L319" s="30">
        <v>0.19999999999999929</v>
      </c>
      <c r="M319" s="22" t="s">
        <v>776</v>
      </c>
      <c r="N319" s="49">
        <f t="shared" si="20"/>
        <v>0.19999999999999929</v>
      </c>
      <c r="O319" s="57" t="str">
        <f t="shared" si="21"/>
        <v>(↑)</v>
      </c>
      <c r="P319" s="45">
        <v>0.5</v>
      </c>
      <c r="Q319" s="43" t="s">
        <v>776</v>
      </c>
      <c r="R319" s="45">
        <f t="shared" si="18"/>
        <v>0.39999999999999858</v>
      </c>
      <c r="S319" s="63" t="str">
        <f t="shared" si="22"/>
        <v>(↑)</v>
      </c>
      <c r="U319" s="17"/>
    </row>
    <row r="320" spans="1:21" ht="15" x14ac:dyDescent="0.25">
      <c r="E320" s="40"/>
      <c r="F320" s="40"/>
      <c r="G320" s="40"/>
      <c r="H320" s="49"/>
      <c r="I320" s="70"/>
      <c r="J320" s="29"/>
      <c r="K320" s="22"/>
      <c r="L320" s="30"/>
      <c r="M320" s="22"/>
      <c r="N320" s="47"/>
      <c r="O320" s="47"/>
      <c r="P320" s="45"/>
      <c r="Q320" s="43"/>
      <c r="R320" s="45"/>
      <c r="S320" s="64"/>
      <c r="U320" s="17"/>
    </row>
    <row r="321" spans="1:21" ht="15" x14ac:dyDescent="0.25">
      <c r="A321" s="11" t="s">
        <v>488</v>
      </c>
      <c r="B321" s="1"/>
      <c r="C321" s="1" t="s">
        <v>489</v>
      </c>
      <c r="D321" s="1"/>
      <c r="E321" s="40">
        <v>19.100000000000001</v>
      </c>
      <c r="F321" s="40">
        <v>19.2</v>
      </c>
      <c r="G321" s="40">
        <v>19.3</v>
      </c>
      <c r="H321" s="49">
        <v>19.3</v>
      </c>
      <c r="I321" s="70">
        <v>19.600000000000001</v>
      </c>
      <c r="J321" s="29">
        <v>0.10000000000000142</v>
      </c>
      <c r="K321" s="22" t="s">
        <v>776</v>
      </c>
      <c r="L321" s="30">
        <v>0</v>
      </c>
      <c r="M321" s="22" t="s">
        <v>777</v>
      </c>
      <c r="N321" s="49">
        <f t="shared" si="20"/>
        <v>0.30000000000000071</v>
      </c>
      <c r="O321" s="57" t="str">
        <f t="shared" si="21"/>
        <v>(↑)</v>
      </c>
      <c r="P321" s="45">
        <v>0.19999999999999929</v>
      </c>
      <c r="Q321" s="43" t="s">
        <v>776</v>
      </c>
      <c r="R321" s="45">
        <f t="shared" si="18"/>
        <v>0.40000000000000213</v>
      </c>
      <c r="S321" s="63" t="str">
        <f t="shared" si="22"/>
        <v>(↑)</v>
      </c>
      <c r="U321" s="17"/>
    </row>
    <row r="322" spans="1:21" ht="15" x14ac:dyDescent="0.25">
      <c r="A322" s="12" t="s">
        <v>490</v>
      </c>
      <c r="D322" s="2" t="s">
        <v>491</v>
      </c>
      <c r="E322" s="40">
        <v>18.600000000000001</v>
      </c>
      <c r="F322" s="40">
        <v>19.100000000000001</v>
      </c>
      <c r="G322" s="40">
        <v>19</v>
      </c>
      <c r="H322" s="49">
        <v>19.399999999999999</v>
      </c>
      <c r="I322" s="70">
        <v>19.600000000000001</v>
      </c>
      <c r="J322" s="29">
        <v>-0.10000000000000142</v>
      </c>
      <c r="K322" s="22" t="s">
        <v>778</v>
      </c>
      <c r="L322" s="30">
        <v>0.39999999999999858</v>
      </c>
      <c r="M322" s="22" t="s">
        <v>776</v>
      </c>
      <c r="N322" s="49">
        <f t="shared" si="20"/>
        <v>0.20000000000000284</v>
      </c>
      <c r="O322" s="57" t="str">
        <f t="shared" si="21"/>
        <v>(↑)</v>
      </c>
      <c r="P322" s="45">
        <v>0.79999999999999716</v>
      </c>
      <c r="Q322" s="43" t="s">
        <v>776</v>
      </c>
      <c r="R322" s="45">
        <f t="shared" si="18"/>
        <v>0.5</v>
      </c>
      <c r="S322" s="63" t="str">
        <f t="shared" si="22"/>
        <v>(↑)</v>
      </c>
      <c r="U322" s="17"/>
    </row>
    <row r="323" spans="1:21" ht="15" x14ac:dyDescent="0.25">
      <c r="A323" s="12" t="s">
        <v>492</v>
      </c>
      <c r="D323" s="2" t="s">
        <v>493</v>
      </c>
      <c r="E323" s="40">
        <v>17.899999999999999</v>
      </c>
      <c r="F323" s="40">
        <v>17.7</v>
      </c>
      <c r="G323" s="40">
        <v>17.8</v>
      </c>
      <c r="H323" s="49">
        <v>17.600000000000001</v>
      </c>
      <c r="I323" s="70">
        <v>17.7</v>
      </c>
      <c r="J323" s="29">
        <v>0.10000000000000142</v>
      </c>
      <c r="K323" s="22" t="s">
        <v>776</v>
      </c>
      <c r="L323" s="30">
        <v>-0.19999999999999929</v>
      </c>
      <c r="M323" s="22" t="s">
        <v>778</v>
      </c>
      <c r="N323" s="49">
        <f t="shared" si="20"/>
        <v>9.9999999999997868E-2</v>
      </c>
      <c r="O323" s="57" t="str">
        <f t="shared" si="21"/>
        <v>(↑)</v>
      </c>
      <c r="P323" s="45">
        <v>-0.29999999999999716</v>
      </c>
      <c r="Q323" s="43" t="s">
        <v>778</v>
      </c>
      <c r="R323" s="45">
        <f t="shared" si="18"/>
        <v>0</v>
      </c>
      <c r="S323" s="63" t="str">
        <f t="shared" si="22"/>
        <v>(↔)</v>
      </c>
      <c r="U323" s="17"/>
    </row>
    <row r="324" spans="1:21" ht="15" x14ac:dyDescent="0.25">
      <c r="A324" s="12" t="s">
        <v>494</v>
      </c>
      <c r="D324" s="2" t="s">
        <v>495</v>
      </c>
      <c r="E324" s="40">
        <v>19.7</v>
      </c>
      <c r="F324" s="40">
        <v>19.600000000000001</v>
      </c>
      <c r="G324" s="40">
        <v>19.7</v>
      </c>
      <c r="H324" s="49">
        <v>19.8</v>
      </c>
      <c r="I324" s="70">
        <v>20</v>
      </c>
      <c r="J324" s="29">
        <v>9.9999999999997868E-2</v>
      </c>
      <c r="K324" s="22" t="s">
        <v>776</v>
      </c>
      <c r="L324" s="30">
        <v>0.10000000000000142</v>
      </c>
      <c r="M324" s="22" t="s">
        <v>776</v>
      </c>
      <c r="N324" s="49">
        <f t="shared" si="20"/>
        <v>0.19999999999999929</v>
      </c>
      <c r="O324" s="57" t="str">
        <f t="shared" si="21"/>
        <v>(↑)</v>
      </c>
      <c r="P324" s="45">
        <v>0.10000000000000142</v>
      </c>
      <c r="Q324" s="43" t="s">
        <v>776</v>
      </c>
      <c r="R324" s="45">
        <f t="shared" si="18"/>
        <v>0.39999999999999858</v>
      </c>
      <c r="S324" s="63" t="str">
        <f t="shared" si="22"/>
        <v>(↑)</v>
      </c>
      <c r="U324" s="17"/>
    </row>
    <row r="325" spans="1:21" ht="15" x14ac:dyDescent="0.25">
      <c r="A325" s="12" t="s">
        <v>496</v>
      </c>
      <c r="D325" s="2" t="s">
        <v>497</v>
      </c>
      <c r="E325" s="40">
        <v>19.2</v>
      </c>
      <c r="F325" s="40">
        <v>19.2</v>
      </c>
      <c r="G325" s="40">
        <v>19.100000000000001</v>
      </c>
      <c r="H325" s="49">
        <v>19.3</v>
      </c>
      <c r="I325" s="70">
        <v>19.899999999999999</v>
      </c>
      <c r="J325" s="29">
        <v>-9.9999999999997868E-2</v>
      </c>
      <c r="K325" s="22" t="s">
        <v>778</v>
      </c>
      <c r="L325" s="30">
        <v>0.19999999999999929</v>
      </c>
      <c r="M325" s="22" t="s">
        <v>776</v>
      </c>
      <c r="N325" s="49">
        <f t="shared" si="20"/>
        <v>0.59999999999999787</v>
      </c>
      <c r="O325" s="57" t="str">
        <f t="shared" si="21"/>
        <v>(↑)</v>
      </c>
      <c r="P325" s="45">
        <v>0.10000000000000142</v>
      </c>
      <c r="Q325" s="43" t="s">
        <v>776</v>
      </c>
      <c r="R325" s="45">
        <f t="shared" si="18"/>
        <v>0.69999999999999929</v>
      </c>
      <c r="S325" s="63" t="str">
        <f t="shared" si="22"/>
        <v>(↑)</v>
      </c>
      <c r="U325" s="17"/>
    </row>
    <row r="326" spans="1:21" ht="15" x14ac:dyDescent="0.25">
      <c r="A326" s="12" t="s">
        <v>498</v>
      </c>
      <c r="D326" s="2" t="s">
        <v>499</v>
      </c>
      <c r="E326" s="40">
        <v>19.399999999999999</v>
      </c>
      <c r="F326" s="40">
        <v>19.600000000000001</v>
      </c>
      <c r="G326" s="40">
        <v>19.899999999999999</v>
      </c>
      <c r="H326" s="49">
        <v>19.8</v>
      </c>
      <c r="I326" s="70">
        <v>19.899999999999999</v>
      </c>
      <c r="J326" s="29">
        <v>0.29999999999999716</v>
      </c>
      <c r="K326" s="22" t="s">
        <v>776</v>
      </c>
      <c r="L326" s="30">
        <v>-9.9999999999997868E-2</v>
      </c>
      <c r="M326" s="22" t="s">
        <v>778</v>
      </c>
      <c r="N326" s="49">
        <f t="shared" si="20"/>
        <v>9.9999999999997868E-2</v>
      </c>
      <c r="O326" s="57" t="str">
        <f t="shared" si="21"/>
        <v>(↑)</v>
      </c>
      <c r="P326" s="45">
        <v>0.40000000000000213</v>
      </c>
      <c r="Q326" s="43" t="s">
        <v>776</v>
      </c>
      <c r="R326" s="45">
        <f t="shared" si="18"/>
        <v>0.29999999999999716</v>
      </c>
      <c r="S326" s="63" t="str">
        <f t="shared" si="22"/>
        <v>(↑)</v>
      </c>
      <c r="U326" s="17"/>
    </row>
    <row r="327" spans="1:21" ht="15" x14ac:dyDescent="0.25">
      <c r="E327" s="40"/>
      <c r="F327" s="40"/>
      <c r="G327" s="40"/>
      <c r="H327" s="49"/>
      <c r="I327" s="70"/>
      <c r="J327" s="29"/>
      <c r="K327" s="22"/>
      <c r="L327" s="30"/>
      <c r="M327" s="22"/>
      <c r="N327" s="47"/>
      <c r="O327" s="47"/>
      <c r="P327" s="45"/>
      <c r="Q327" s="43"/>
      <c r="R327" s="45"/>
      <c r="S327" s="64"/>
      <c r="U327" s="17"/>
    </row>
    <row r="328" spans="1:21" ht="15" x14ac:dyDescent="0.25">
      <c r="A328" s="11" t="s">
        <v>500</v>
      </c>
      <c r="B328" s="1"/>
      <c r="C328" s="1" t="s">
        <v>501</v>
      </c>
      <c r="E328" s="40">
        <v>19.399999999999999</v>
      </c>
      <c r="F328" s="40">
        <v>19.5</v>
      </c>
      <c r="G328" s="40">
        <v>19.5</v>
      </c>
      <c r="H328" s="49">
        <v>19.600000000000001</v>
      </c>
      <c r="I328" s="70">
        <v>19.8</v>
      </c>
      <c r="J328" s="29">
        <v>0</v>
      </c>
      <c r="K328" s="22" t="s">
        <v>777</v>
      </c>
      <c r="L328" s="30">
        <v>0.10000000000000142</v>
      </c>
      <c r="M328" s="22" t="s">
        <v>776</v>
      </c>
      <c r="N328" s="49">
        <f t="shared" si="20"/>
        <v>0.19999999999999929</v>
      </c>
      <c r="O328" s="57" t="str">
        <f t="shared" si="21"/>
        <v>(↑)</v>
      </c>
      <c r="P328" s="45">
        <v>0.20000000000000284</v>
      </c>
      <c r="Q328" s="43" t="s">
        <v>776</v>
      </c>
      <c r="R328" s="45">
        <f t="shared" ref="R328:R389" si="23">(I328-F328)</f>
        <v>0.30000000000000071</v>
      </c>
      <c r="S328" s="63" t="str">
        <f t="shared" si="22"/>
        <v>(↑)</v>
      </c>
      <c r="U328" s="17"/>
    </row>
    <row r="329" spans="1:21" ht="15" x14ac:dyDescent="0.25">
      <c r="A329" s="12" t="s">
        <v>502</v>
      </c>
      <c r="D329" s="2" t="s">
        <v>503</v>
      </c>
      <c r="E329" s="40">
        <v>19.3</v>
      </c>
      <c r="F329" s="40">
        <v>19.600000000000001</v>
      </c>
      <c r="G329" s="40">
        <v>19.5</v>
      </c>
      <c r="H329" s="49">
        <v>18.899999999999999</v>
      </c>
      <c r="I329" s="70">
        <v>18.899999999999999</v>
      </c>
      <c r="J329" s="29">
        <v>-0.10000000000000142</v>
      </c>
      <c r="K329" s="22" t="s">
        <v>778</v>
      </c>
      <c r="L329" s="30">
        <v>-0.60000000000000142</v>
      </c>
      <c r="M329" s="22" t="s">
        <v>778</v>
      </c>
      <c r="N329" s="49">
        <f t="shared" si="20"/>
        <v>0</v>
      </c>
      <c r="O329" s="57" t="str">
        <f t="shared" si="21"/>
        <v>(↔)</v>
      </c>
      <c r="P329" s="45">
        <v>-0.40000000000000213</v>
      </c>
      <c r="Q329" s="43" t="s">
        <v>778</v>
      </c>
      <c r="R329" s="45">
        <f t="shared" si="23"/>
        <v>-0.70000000000000284</v>
      </c>
      <c r="S329" s="63" t="str">
        <f t="shared" si="22"/>
        <v>(↓)</v>
      </c>
      <c r="U329" s="17"/>
    </row>
    <row r="330" spans="1:21" ht="15" x14ac:dyDescent="0.25">
      <c r="A330" s="12" t="s">
        <v>504</v>
      </c>
      <c r="D330" s="2" t="s">
        <v>505</v>
      </c>
      <c r="E330" s="40">
        <v>19.5</v>
      </c>
      <c r="F330" s="40">
        <v>19.7</v>
      </c>
      <c r="G330" s="40">
        <v>19.8</v>
      </c>
      <c r="H330" s="49">
        <v>20</v>
      </c>
      <c r="I330" s="70">
        <v>20.100000000000001</v>
      </c>
      <c r="J330" s="29">
        <v>0.10000000000000142</v>
      </c>
      <c r="K330" s="22" t="s">
        <v>776</v>
      </c>
      <c r="L330" s="30">
        <v>0.19999999999999929</v>
      </c>
      <c r="M330" s="22" t="s">
        <v>776</v>
      </c>
      <c r="N330" s="49">
        <f t="shared" si="20"/>
        <v>0.10000000000000142</v>
      </c>
      <c r="O330" s="57" t="str">
        <f t="shared" si="21"/>
        <v>(↑)</v>
      </c>
      <c r="P330" s="45">
        <v>0.5</v>
      </c>
      <c r="Q330" s="43" t="s">
        <v>776</v>
      </c>
      <c r="R330" s="45">
        <f t="shared" si="23"/>
        <v>0.40000000000000213</v>
      </c>
      <c r="S330" s="63" t="str">
        <f t="shared" si="22"/>
        <v>(↑)</v>
      </c>
      <c r="U330" s="17"/>
    </row>
    <row r="331" spans="1:21" ht="15" x14ac:dyDescent="0.25">
      <c r="A331" s="12" t="s">
        <v>506</v>
      </c>
      <c r="D331" s="2" t="s">
        <v>507</v>
      </c>
      <c r="E331" s="40">
        <v>19.600000000000001</v>
      </c>
      <c r="F331" s="40">
        <v>19.399999999999999</v>
      </c>
      <c r="G331" s="40">
        <v>19.5</v>
      </c>
      <c r="H331" s="49">
        <v>19.8</v>
      </c>
      <c r="I331" s="70">
        <v>20.2</v>
      </c>
      <c r="J331" s="29">
        <v>0.10000000000000142</v>
      </c>
      <c r="K331" s="22" t="s">
        <v>776</v>
      </c>
      <c r="L331" s="30">
        <v>0.30000000000000071</v>
      </c>
      <c r="M331" s="22" t="s">
        <v>776</v>
      </c>
      <c r="N331" s="49">
        <f t="shared" si="20"/>
        <v>0.39999999999999858</v>
      </c>
      <c r="O331" s="57" t="str">
        <f t="shared" si="21"/>
        <v>(↑)</v>
      </c>
      <c r="P331" s="45">
        <v>0.19999999999999929</v>
      </c>
      <c r="Q331" s="43" t="s">
        <v>776</v>
      </c>
      <c r="R331" s="45">
        <f t="shared" si="23"/>
        <v>0.80000000000000071</v>
      </c>
      <c r="S331" s="63" t="str">
        <f t="shared" si="22"/>
        <v>(↑)</v>
      </c>
      <c r="U331" s="17"/>
    </row>
    <row r="332" spans="1:21" ht="15" x14ac:dyDescent="0.25">
      <c r="A332" s="12" t="s">
        <v>508</v>
      </c>
      <c r="D332" s="2" t="s">
        <v>509</v>
      </c>
      <c r="E332" s="40">
        <v>19.100000000000001</v>
      </c>
      <c r="F332" s="40">
        <v>19</v>
      </c>
      <c r="G332" s="40">
        <v>19.2</v>
      </c>
      <c r="H332" s="49">
        <v>19.5</v>
      </c>
      <c r="I332" s="70">
        <v>19.600000000000001</v>
      </c>
      <c r="J332" s="29">
        <v>0.19999999999999929</v>
      </c>
      <c r="K332" s="22" t="s">
        <v>776</v>
      </c>
      <c r="L332" s="30">
        <v>0.30000000000000071</v>
      </c>
      <c r="M332" s="22" t="s">
        <v>776</v>
      </c>
      <c r="N332" s="49">
        <f t="shared" si="20"/>
        <v>0.10000000000000142</v>
      </c>
      <c r="O332" s="57" t="str">
        <f t="shared" si="21"/>
        <v>(↑)</v>
      </c>
      <c r="P332" s="45">
        <v>0.39999999999999858</v>
      </c>
      <c r="Q332" s="43" t="s">
        <v>776</v>
      </c>
      <c r="R332" s="45">
        <f t="shared" si="23"/>
        <v>0.60000000000000142</v>
      </c>
      <c r="S332" s="63" t="str">
        <f t="shared" si="22"/>
        <v>(↑)</v>
      </c>
      <c r="U332" s="17"/>
    </row>
    <row r="333" spans="1:21" ht="15" x14ac:dyDescent="0.25">
      <c r="A333" s="12" t="s">
        <v>510</v>
      </c>
      <c r="D333" s="2" t="s">
        <v>511</v>
      </c>
      <c r="E333" s="40">
        <v>18</v>
      </c>
      <c r="F333" s="40">
        <v>18</v>
      </c>
      <c r="G333" s="40">
        <v>18.100000000000001</v>
      </c>
      <c r="H333" s="49">
        <v>18.5</v>
      </c>
      <c r="I333" s="70">
        <v>19</v>
      </c>
      <c r="J333" s="29">
        <v>0.10000000000000142</v>
      </c>
      <c r="K333" s="22" t="s">
        <v>776</v>
      </c>
      <c r="L333" s="30">
        <v>0.39999999999999858</v>
      </c>
      <c r="M333" s="22" t="s">
        <v>776</v>
      </c>
      <c r="N333" s="49">
        <f t="shared" si="20"/>
        <v>0.5</v>
      </c>
      <c r="O333" s="57" t="str">
        <f t="shared" si="21"/>
        <v>(↑)</v>
      </c>
      <c r="P333" s="45">
        <v>0.5</v>
      </c>
      <c r="Q333" s="43" t="s">
        <v>776</v>
      </c>
      <c r="R333" s="45">
        <f t="shared" si="23"/>
        <v>1</v>
      </c>
      <c r="S333" s="63" t="str">
        <f t="shared" si="22"/>
        <v>(↑)</v>
      </c>
      <c r="U333" s="17"/>
    </row>
    <row r="334" spans="1:21" ht="15" x14ac:dyDescent="0.25">
      <c r="A334" s="12" t="s">
        <v>512</v>
      </c>
      <c r="D334" s="2" t="s">
        <v>513</v>
      </c>
      <c r="E334" s="40">
        <v>20.3</v>
      </c>
      <c r="F334" s="40">
        <v>20.3</v>
      </c>
      <c r="G334" s="40">
        <v>20</v>
      </c>
      <c r="H334" s="49">
        <v>20.100000000000001</v>
      </c>
      <c r="I334" s="70">
        <v>20.3</v>
      </c>
      <c r="J334" s="29">
        <v>-0.30000000000000071</v>
      </c>
      <c r="K334" s="22" t="s">
        <v>778</v>
      </c>
      <c r="L334" s="30">
        <v>0.10000000000000142</v>
      </c>
      <c r="M334" s="22" t="s">
        <v>776</v>
      </c>
      <c r="N334" s="49">
        <f t="shared" si="20"/>
        <v>0.19999999999999929</v>
      </c>
      <c r="O334" s="57" t="str">
        <f t="shared" si="21"/>
        <v>(↑)</v>
      </c>
      <c r="P334" s="45">
        <v>-0.19999999999999929</v>
      </c>
      <c r="Q334" s="43" t="s">
        <v>778</v>
      </c>
      <c r="R334" s="45">
        <f t="shared" si="23"/>
        <v>0</v>
      </c>
      <c r="S334" s="63" t="str">
        <f t="shared" si="22"/>
        <v>(↔)</v>
      </c>
      <c r="U334" s="17"/>
    </row>
    <row r="335" spans="1:21" ht="15" x14ac:dyDescent="0.25">
      <c r="A335" s="12" t="s">
        <v>514</v>
      </c>
      <c r="D335" s="2" t="s">
        <v>515</v>
      </c>
      <c r="E335" s="40">
        <v>18.8</v>
      </c>
      <c r="F335" s="40">
        <v>18.8</v>
      </c>
      <c r="G335" s="40">
        <v>19.2</v>
      </c>
      <c r="H335" s="49">
        <v>19.3</v>
      </c>
      <c r="I335" s="70">
        <v>19.5</v>
      </c>
      <c r="J335" s="29">
        <v>0.39999999999999858</v>
      </c>
      <c r="K335" s="22" t="s">
        <v>776</v>
      </c>
      <c r="L335" s="30">
        <v>0.10000000000000142</v>
      </c>
      <c r="M335" s="22" t="s">
        <v>776</v>
      </c>
      <c r="N335" s="49">
        <f t="shared" si="20"/>
        <v>0.19999999999999929</v>
      </c>
      <c r="O335" s="57" t="str">
        <f t="shared" si="21"/>
        <v>(↑)</v>
      </c>
      <c r="P335" s="45">
        <v>0.5</v>
      </c>
      <c r="Q335" s="43" t="s">
        <v>776</v>
      </c>
      <c r="R335" s="45">
        <f t="shared" si="23"/>
        <v>0.69999999999999929</v>
      </c>
      <c r="S335" s="63" t="str">
        <f t="shared" si="22"/>
        <v>(↑)</v>
      </c>
      <c r="U335" s="17"/>
    </row>
    <row r="336" spans="1:21" ht="15" x14ac:dyDescent="0.25">
      <c r="A336" s="12" t="s">
        <v>516</v>
      </c>
      <c r="D336" s="2" t="s">
        <v>517</v>
      </c>
      <c r="E336" s="40">
        <v>20.100000000000001</v>
      </c>
      <c r="F336" s="40">
        <v>20.3</v>
      </c>
      <c r="G336" s="40">
        <v>20.3</v>
      </c>
      <c r="H336" s="49">
        <v>20.3</v>
      </c>
      <c r="I336" s="70">
        <v>20.399999999999999</v>
      </c>
      <c r="J336" s="29">
        <v>0</v>
      </c>
      <c r="K336" s="22" t="s">
        <v>777</v>
      </c>
      <c r="L336" s="30">
        <v>0</v>
      </c>
      <c r="M336" s="22" t="s">
        <v>777</v>
      </c>
      <c r="N336" s="49">
        <f t="shared" si="20"/>
        <v>9.9999999999997868E-2</v>
      </c>
      <c r="O336" s="57" t="str">
        <f t="shared" si="21"/>
        <v>(↑)</v>
      </c>
      <c r="P336" s="45">
        <v>0.19999999999999929</v>
      </c>
      <c r="Q336" s="43" t="s">
        <v>776</v>
      </c>
      <c r="R336" s="45">
        <f t="shared" si="23"/>
        <v>9.9999999999997868E-2</v>
      </c>
      <c r="S336" s="63" t="str">
        <f t="shared" si="22"/>
        <v>(↑)</v>
      </c>
      <c r="U336" s="17"/>
    </row>
    <row r="337" spans="1:21" ht="15" x14ac:dyDescent="0.25">
      <c r="A337" s="12" t="s">
        <v>518</v>
      </c>
      <c r="D337" s="2" t="s">
        <v>519</v>
      </c>
      <c r="E337" s="40">
        <v>18.3</v>
      </c>
      <c r="F337" s="40">
        <v>18</v>
      </c>
      <c r="G337" s="40">
        <v>18.100000000000001</v>
      </c>
      <c r="H337" s="49">
        <v>18.2</v>
      </c>
      <c r="I337" s="70">
        <v>18.5</v>
      </c>
      <c r="J337" s="29">
        <v>0.10000000000000142</v>
      </c>
      <c r="K337" s="22" t="s">
        <v>776</v>
      </c>
      <c r="L337" s="30">
        <v>9.9999999999997868E-2</v>
      </c>
      <c r="M337" s="22" t="s">
        <v>776</v>
      </c>
      <c r="N337" s="49">
        <f t="shared" si="20"/>
        <v>0.30000000000000071</v>
      </c>
      <c r="O337" s="57" t="str">
        <f t="shared" si="21"/>
        <v>(↑)</v>
      </c>
      <c r="P337" s="45">
        <v>-0.10000000000000142</v>
      </c>
      <c r="Q337" s="43" t="s">
        <v>778</v>
      </c>
      <c r="R337" s="45">
        <f t="shared" si="23"/>
        <v>0.5</v>
      </c>
      <c r="S337" s="63" t="str">
        <f t="shared" si="22"/>
        <v>(↑)</v>
      </c>
      <c r="U337" s="17"/>
    </row>
    <row r="338" spans="1:21" ht="15" x14ac:dyDescent="0.25">
      <c r="A338" s="12" t="s">
        <v>520</v>
      </c>
      <c r="D338" s="2" t="s">
        <v>521</v>
      </c>
      <c r="E338" s="40">
        <v>19.2</v>
      </c>
      <c r="F338" s="40">
        <v>19.3</v>
      </c>
      <c r="G338" s="40">
        <v>19.7</v>
      </c>
      <c r="H338" s="49">
        <v>19.7</v>
      </c>
      <c r="I338" s="70">
        <v>19.7</v>
      </c>
      <c r="J338" s="29">
        <v>0.39999999999999858</v>
      </c>
      <c r="K338" s="22" t="s">
        <v>776</v>
      </c>
      <c r="L338" s="30">
        <v>0</v>
      </c>
      <c r="M338" s="22" t="s">
        <v>777</v>
      </c>
      <c r="N338" s="49">
        <f t="shared" si="20"/>
        <v>0</v>
      </c>
      <c r="O338" s="57" t="str">
        <f t="shared" si="21"/>
        <v>(↔)</v>
      </c>
      <c r="P338" s="45">
        <v>0.5</v>
      </c>
      <c r="Q338" s="43" t="s">
        <v>776</v>
      </c>
      <c r="R338" s="45">
        <f t="shared" si="23"/>
        <v>0.39999999999999858</v>
      </c>
      <c r="S338" s="63" t="str">
        <f t="shared" si="22"/>
        <v>(↑)</v>
      </c>
      <c r="U338" s="17"/>
    </row>
    <row r="339" spans="1:21" ht="15" x14ac:dyDescent="0.25">
      <c r="A339" s="12" t="s">
        <v>522</v>
      </c>
      <c r="D339" s="2" t="s">
        <v>523</v>
      </c>
      <c r="E339" s="40">
        <v>19.8</v>
      </c>
      <c r="F339" s="40">
        <v>20.100000000000001</v>
      </c>
      <c r="G339" s="40">
        <v>20.100000000000001</v>
      </c>
      <c r="H339" s="49">
        <v>19.899999999999999</v>
      </c>
      <c r="I339" s="70">
        <v>20.3</v>
      </c>
      <c r="J339" s="29">
        <v>0</v>
      </c>
      <c r="K339" s="22" t="s">
        <v>777</v>
      </c>
      <c r="L339" s="30">
        <v>-0.20000000000000284</v>
      </c>
      <c r="M339" s="22" t="s">
        <v>778</v>
      </c>
      <c r="N339" s="49">
        <f t="shared" si="20"/>
        <v>0.40000000000000213</v>
      </c>
      <c r="O339" s="57" t="str">
        <f t="shared" si="21"/>
        <v>(↑)</v>
      </c>
      <c r="P339" s="45">
        <v>9.9999999999997868E-2</v>
      </c>
      <c r="Q339" s="43" t="s">
        <v>776</v>
      </c>
      <c r="R339" s="45">
        <f t="shared" si="23"/>
        <v>0.19999999999999929</v>
      </c>
      <c r="S339" s="63" t="str">
        <f t="shared" si="22"/>
        <v>(↑)</v>
      </c>
      <c r="U339" s="17"/>
    </row>
    <row r="340" spans="1:21" ht="15" x14ac:dyDescent="0.25">
      <c r="E340" s="40"/>
      <c r="F340" s="40"/>
      <c r="G340" s="40"/>
      <c r="H340" s="49"/>
      <c r="I340" s="70"/>
      <c r="J340" s="29"/>
      <c r="K340" s="22"/>
      <c r="L340" s="30"/>
      <c r="M340" s="22"/>
      <c r="N340" s="47"/>
      <c r="O340" s="47"/>
      <c r="P340" s="45"/>
      <c r="Q340" s="43"/>
      <c r="R340" s="45"/>
      <c r="S340" s="64"/>
      <c r="U340" s="17"/>
    </row>
    <row r="341" spans="1:21" ht="15" x14ac:dyDescent="0.25">
      <c r="A341" s="11" t="s">
        <v>524</v>
      </c>
      <c r="B341" s="1"/>
      <c r="C341" s="1" t="s">
        <v>525</v>
      </c>
      <c r="E341" s="40">
        <v>18.7</v>
      </c>
      <c r="F341" s="40">
        <v>18.8</v>
      </c>
      <c r="G341" s="40">
        <v>18.899999999999999</v>
      </c>
      <c r="H341" s="49">
        <v>18.899999999999999</v>
      </c>
      <c r="I341" s="70">
        <v>18.899999999999999</v>
      </c>
      <c r="J341" s="29">
        <v>9.9999999999997868E-2</v>
      </c>
      <c r="K341" s="22" t="s">
        <v>776</v>
      </c>
      <c r="L341" s="30">
        <v>0</v>
      </c>
      <c r="M341" s="22" t="s">
        <v>777</v>
      </c>
      <c r="N341" s="49">
        <f t="shared" si="20"/>
        <v>0</v>
      </c>
      <c r="O341" s="57" t="str">
        <f t="shared" si="21"/>
        <v>(↔)</v>
      </c>
      <c r="P341" s="45">
        <v>0.19999999999999929</v>
      </c>
      <c r="Q341" s="43" t="s">
        <v>776</v>
      </c>
      <c r="R341" s="45">
        <f t="shared" si="23"/>
        <v>9.9999999999997868E-2</v>
      </c>
      <c r="S341" s="63" t="str">
        <f t="shared" si="22"/>
        <v>(↑)</v>
      </c>
      <c r="U341" s="17"/>
    </row>
    <row r="342" spans="1:21" ht="15" x14ac:dyDescent="0.25">
      <c r="A342" s="12" t="s">
        <v>526</v>
      </c>
      <c r="D342" s="2" t="s">
        <v>527</v>
      </c>
      <c r="E342" s="40">
        <v>19.399999999999999</v>
      </c>
      <c r="F342" s="40">
        <v>19.100000000000001</v>
      </c>
      <c r="G342" s="40">
        <v>19.2</v>
      </c>
      <c r="H342" s="49">
        <v>19.100000000000001</v>
      </c>
      <c r="I342" s="70">
        <v>19.399999999999999</v>
      </c>
      <c r="J342" s="29">
        <v>9.9999999999997868E-2</v>
      </c>
      <c r="K342" s="22" t="s">
        <v>776</v>
      </c>
      <c r="L342" s="30">
        <v>-9.9999999999997868E-2</v>
      </c>
      <c r="M342" s="22" t="s">
        <v>778</v>
      </c>
      <c r="N342" s="49">
        <f t="shared" si="20"/>
        <v>0.29999999999999716</v>
      </c>
      <c r="O342" s="57" t="str">
        <f t="shared" si="21"/>
        <v>(↑)</v>
      </c>
      <c r="P342" s="45">
        <v>-0.29999999999999716</v>
      </c>
      <c r="Q342" s="43" t="s">
        <v>778</v>
      </c>
      <c r="R342" s="45">
        <f t="shared" si="23"/>
        <v>0.29999999999999716</v>
      </c>
      <c r="S342" s="63" t="str">
        <f t="shared" si="22"/>
        <v>(↑)</v>
      </c>
      <c r="U342" s="17"/>
    </row>
    <row r="343" spans="1:21" ht="15" x14ac:dyDescent="0.25">
      <c r="A343" s="12" t="s">
        <v>528</v>
      </c>
      <c r="D343" s="2" t="s">
        <v>529</v>
      </c>
      <c r="E343" s="40">
        <v>18.8</v>
      </c>
      <c r="F343" s="40">
        <v>19.100000000000001</v>
      </c>
      <c r="G343" s="40">
        <v>19.3</v>
      </c>
      <c r="H343" s="49">
        <v>19.2</v>
      </c>
      <c r="I343" s="70">
        <v>19.100000000000001</v>
      </c>
      <c r="J343" s="29">
        <v>0.19999999999999929</v>
      </c>
      <c r="K343" s="22" t="s">
        <v>776</v>
      </c>
      <c r="L343" s="30">
        <v>-0.10000000000000142</v>
      </c>
      <c r="M343" s="22" t="s">
        <v>778</v>
      </c>
      <c r="N343" s="49">
        <f t="shared" si="20"/>
        <v>-9.9999999999997868E-2</v>
      </c>
      <c r="O343" s="57" t="str">
        <f t="shared" si="21"/>
        <v>(↓)</v>
      </c>
      <c r="P343" s="45">
        <v>0.39999999999999858</v>
      </c>
      <c r="Q343" s="43" t="s">
        <v>776</v>
      </c>
      <c r="R343" s="45">
        <f t="shared" si="23"/>
        <v>0</v>
      </c>
      <c r="S343" s="63" t="str">
        <f t="shared" si="22"/>
        <v>(↔)</v>
      </c>
      <c r="T343" s="15" t="s">
        <v>771</v>
      </c>
      <c r="U343" s="17"/>
    </row>
    <row r="344" spans="1:21" ht="15" x14ac:dyDescent="0.25">
      <c r="A344" s="12" t="s">
        <v>530</v>
      </c>
      <c r="D344" s="2" t="s">
        <v>531</v>
      </c>
      <c r="E344" s="40">
        <v>17.899999999999999</v>
      </c>
      <c r="F344" s="40">
        <v>17.8</v>
      </c>
      <c r="G344" s="40">
        <v>17.899999999999999</v>
      </c>
      <c r="H344" s="49">
        <v>17.8</v>
      </c>
      <c r="I344" s="70">
        <v>17.899999999999999</v>
      </c>
      <c r="J344" s="29">
        <v>9.9999999999997868E-2</v>
      </c>
      <c r="K344" s="22" t="s">
        <v>776</v>
      </c>
      <c r="L344" s="30">
        <v>-9.9999999999997868E-2</v>
      </c>
      <c r="M344" s="22" t="s">
        <v>778</v>
      </c>
      <c r="N344" s="49">
        <f t="shared" ref="N344:N410" si="24">(I344-H344)</f>
        <v>9.9999999999997868E-2</v>
      </c>
      <c r="O344" s="57" t="str">
        <f t="shared" ref="O344:O407" si="25">IF(N344&lt;0,"(↓)",IF(N344&gt;0,"(↑)","(↔)"))</f>
        <v>(↑)</v>
      </c>
      <c r="P344" s="45">
        <v>-9.9999999999997868E-2</v>
      </c>
      <c r="Q344" s="43" t="s">
        <v>778</v>
      </c>
      <c r="R344" s="45">
        <f t="shared" si="23"/>
        <v>9.9999999999997868E-2</v>
      </c>
      <c r="S344" s="63" t="str">
        <f t="shared" ref="S344:S407" si="26">IF(R344&lt;0,"(↓)",IF(R344&gt;0,"(↑)","(↔)"))</f>
        <v>(↑)</v>
      </c>
      <c r="U344" s="17"/>
    </row>
    <row r="345" spans="1:21" ht="15" x14ac:dyDescent="0.25">
      <c r="A345" s="12" t="s">
        <v>532</v>
      </c>
      <c r="D345" s="2" t="s">
        <v>533</v>
      </c>
      <c r="E345" s="40">
        <v>18.7</v>
      </c>
      <c r="F345" s="40">
        <v>18.8</v>
      </c>
      <c r="G345" s="40">
        <v>18.899999999999999</v>
      </c>
      <c r="H345" s="49">
        <v>18.600000000000001</v>
      </c>
      <c r="I345" s="70">
        <v>18.399999999999999</v>
      </c>
      <c r="J345" s="29">
        <v>9.9999999999997868E-2</v>
      </c>
      <c r="K345" s="22" t="s">
        <v>776</v>
      </c>
      <c r="L345" s="30">
        <v>-0.29999999999999716</v>
      </c>
      <c r="M345" s="22" t="s">
        <v>778</v>
      </c>
      <c r="N345" s="49">
        <f t="shared" si="24"/>
        <v>-0.20000000000000284</v>
      </c>
      <c r="O345" s="57" t="str">
        <f t="shared" si="25"/>
        <v>(↓)</v>
      </c>
      <c r="P345" s="45">
        <v>-9.9999999999997868E-2</v>
      </c>
      <c r="Q345" s="43" t="s">
        <v>778</v>
      </c>
      <c r="R345" s="45">
        <f t="shared" si="23"/>
        <v>-0.40000000000000213</v>
      </c>
      <c r="S345" s="63" t="str">
        <f t="shared" si="26"/>
        <v>(↓)</v>
      </c>
      <c r="T345" s="15" t="s">
        <v>771</v>
      </c>
      <c r="U345" s="17"/>
    </row>
    <row r="346" spans="1:21" ht="15" x14ac:dyDescent="0.25">
      <c r="A346" s="12" t="s">
        <v>534</v>
      </c>
      <c r="D346" s="2" t="s">
        <v>535</v>
      </c>
      <c r="E346" s="40">
        <v>18.600000000000001</v>
      </c>
      <c r="F346" s="40">
        <v>18.8</v>
      </c>
      <c r="G346" s="40">
        <v>18.8</v>
      </c>
      <c r="H346" s="49">
        <v>18.8</v>
      </c>
      <c r="I346" s="70">
        <v>18.899999999999999</v>
      </c>
      <c r="J346" s="29">
        <v>0</v>
      </c>
      <c r="K346" s="22" t="s">
        <v>777</v>
      </c>
      <c r="L346" s="30">
        <v>0</v>
      </c>
      <c r="M346" s="22" t="s">
        <v>777</v>
      </c>
      <c r="N346" s="49">
        <f t="shared" si="24"/>
        <v>9.9999999999997868E-2</v>
      </c>
      <c r="O346" s="57" t="str">
        <f t="shared" si="25"/>
        <v>(↑)</v>
      </c>
      <c r="P346" s="45">
        <v>0.19999999999999929</v>
      </c>
      <c r="Q346" s="43" t="s">
        <v>776</v>
      </c>
      <c r="R346" s="45">
        <f t="shared" si="23"/>
        <v>9.9999999999997868E-2</v>
      </c>
      <c r="S346" s="63" t="str">
        <f t="shared" si="26"/>
        <v>(↑)</v>
      </c>
      <c r="U346" s="17"/>
    </row>
    <row r="347" spans="1:21" ht="15" x14ac:dyDescent="0.25">
      <c r="A347" s="12" t="s">
        <v>536</v>
      </c>
      <c r="D347" s="2" t="s">
        <v>537</v>
      </c>
      <c r="E347" s="40">
        <v>18.600000000000001</v>
      </c>
      <c r="F347" s="40">
        <v>18.8</v>
      </c>
      <c r="G347" s="40">
        <v>18.8</v>
      </c>
      <c r="H347" s="49">
        <v>18.899999999999999</v>
      </c>
      <c r="I347" s="70">
        <v>19.100000000000001</v>
      </c>
      <c r="J347" s="29">
        <v>0</v>
      </c>
      <c r="K347" s="22" t="s">
        <v>777</v>
      </c>
      <c r="L347" s="30">
        <v>9.9999999999997868E-2</v>
      </c>
      <c r="M347" s="22" t="s">
        <v>776</v>
      </c>
      <c r="N347" s="49">
        <f t="shared" si="24"/>
        <v>0.20000000000000284</v>
      </c>
      <c r="O347" s="57" t="str">
        <f t="shared" si="25"/>
        <v>(↑)</v>
      </c>
      <c r="P347" s="45">
        <v>0.29999999999999716</v>
      </c>
      <c r="Q347" s="43" t="s">
        <v>776</v>
      </c>
      <c r="R347" s="45">
        <f t="shared" si="23"/>
        <v>0.30000000000000071</v>
      </c>
      <c r="S347" s="63" t="str">
        <f t="shared" si="26"/>
        <v>(↑)</v>
      </c>
      <c r="U347" s="17"/>
    </row>
    <row r="348" spans="1:21" ht="15" x14ac:dyDescent="0.25">
      <c r="A348" s="12" t="s">
        <v>538</v>
      </c>
      <c r="D348" s="2" t="s">
        <v>539</v>
      </c>
      <c r="E348" s="40">
        <v>19.8</v>
      </c>
      <c r="F348" s="40">
        <v>19.600000000000001</v>
      </c>
      <c r="G348" s="40">
        <v>19.7</v>
      </c>
      <c r="H348" s="49">
        <v>19.5</v>
      </c>
      <c r="I348" s="70">
        <v>19.8</v>
      </c>
      <c r="J348" s="29">
        <v>9.9999999999997868E-2</v>
      </c>
      <c r="K348" s="22" t="s">
        <v>776</v>
      </c>
      <c r="L348" s="30">
        <v>-0.19999999999999929</v>
      </c>
      <c r="M348" s="22" t="s">
        <v>778</v>
      </c>
      <c r="N348" s="49">
        <f t="shared" si="24"/>
        <v>0.30000000000000071</v>
      </c>
      <c r="O348" s="57" t="str">
        <f t="shared" si="25"/>
        <v>(↑)</v>
      </c>
      <c r="P348" s="45">
        <v>-0.30000000000000071</v>
      </c>
      <c r="Q348" s="43" t="s">
        <v>778</v>
      </c>
      <c r="R348" s="45">
        <f t="shared" si="23"/>
        <v>0.19999999999999929</v>
      </c>
      <c r="S348" s="63" t="str">
        <f t="shared" si="26"/>
        <v>(↑)</v>
      </c>
      <c r="U348" s="17"/>
    </row>
    <row r="349" spans="1:21" ht="15" x14ac:dyDescent="0.25">
      <c r="A349" s="12" t="s">
        <v>540</v>
      </c>
      <c r="D349" s="2" t="s">
        <v>541</v>
      </c>
      <c r="E349" s="40">
        <v>18.8</v>
      </c>
      <c r="F349" s="40">
        <v>18.899999999999999</v>
      </c>
      <c r="G349" s="40">
        <v>19.100000000000001</v>
      </c>
      <c r="H349" s="49">
        <v>18.8</v>
      </c>
      <c r="I349" s="70">
        <v>18.8</v>
      </c>
      <c r="J349" s="29">
        <v>0.20000000000000284</v>
      </c>
      <c r="K349" s="22" t="s">
        <v>776</v>
      </c>
      <c r="L349" s="30">
        <v>-0.30000000000000071</v>
      </c>
      <c r="M349" s="22" t="s">
        <v>778</v>
      </c>
      <c r="N349" s="49">
        <f t="shared" si="24"/>
        <v>0</v>
      </c>
      <c r="O349" s="57" t="str">
        <f t="shared" si="25"/>
        <v>(↔)</v>
      </c>
      <c r="P349" s="45">
        <v>0</v>
      </c>
      <c r="Q349" s="43" t="s">
        <v>777</v>
      </c>
      <c r="R349" s="45">
        <f t="shared" si="23"/>
        <v>-9.9999999999997868E-2</v>
      </c>
      <c r="S349" s="63" t="str">
        <f t="shared" si="26"/>
        <v>(↓)</v>
      </c>
      <c r="U349" s="17"/>
    </row>
    <row r="350" spans="1:21" ht="15" x14ac:dyDescent="0.25">
      <c r="A350" s="12" t="s">
        <v>542</v>
      </c>
      <c r="D350" s="2" t="s">
        <v>543</v>
      </c>
      <c r="E350" s="40">
        <v>18.3</v>
      </c>
      <c r="F350" s="40">
        <v>18.2</v>
      </c>
      <c r="G350" s="40">
        <v>18.100000000000001</v>
      </c>
      <c r="H350" s="49">
        <v>18</v>
      </c>
      <c r="I350" s="70">
        <v>18.399999999999999</v>
      </c>
      <c r="J350" s="29">
        <v>-9.9999999999997868E-2</v>
      </c>
      <c r="K350" s="22" t="s">
        <v>778</v>
      </c>
      <c r="L350" s="30">
        <v>-0.10000000000000142</v>
      </c>
      <c r="M350" s="22" t="s">
        <v>778</v>
      </c>
      <c r="N350" s="49">
        <f t="shared" si="24"/>
        <v>0.39999999999999858</v>
      </c>
      <c r="O350" s="57" t="str">
        <f t="shared" si="25"/>
        <v>(↑)</v>
      </c>
      <c r="P350" s="45">
        <v>-0.30000000000000071</v>
      </c>
      <c r="Q350" s="43" t="s">
        <v>778</v>
      </c>
      <c r="R350" s="45">
        <f t="shared" si="23"/>
        <v>0.19999999999999929</v>
      </c>
      <c r="S350" s="63" t="str">
        <f t="shared" si="26"/>
        <v>(↑)</v>
      </c>
      <c r="U350" s="17"/>
    </row>
    <row r="351" spans="1:21" ht="15" x14ac:dyDescent="0.25">
      <c r="A351" s="12" t="s">
        <v>544</v>
      </c>
      <c r="D351" s="2" t="s">
        <v>545</v>
      </c>
      <c r="E351" s="40">
        <v>17.7</v>
      </c>
      <c r="F351" s="40">
        <v>17.8</v>
      </c>
      <c r="G351" s="40">
        <v>18.100000000000001</v>
      </c>
      <c r="H351" s="49">
        <v>18.100000000000001</v>
      </c>
      <c r="I351" s="70">
        <v>18.100000000000001</v>
      </c>
      <c r="J351" s="29">
        <v>0.30000000000000071</v>
      </c>
      <c r="K351" s="22" t="s">
        <v>776</v>
      </c>
      <c r="L351" s="30">
        <v>0</v>
      </c>
      <c r="M351" s="22" t="s">
        <v>777</v>
      </c>
      <c r="N351" s="49">
        <f t="shared" si="24"/>
        <v>0</v>
      </c>
      <c r="O351" s="57" t="str">
        <f t="shared" si="25"/>
        <v>(↔)</v>
      </c>
      <c r="P351" s="45">
        <v>0.40000000000000213</v>
      </c>
      <c r="Q351" s="43" t="s">
        <v>776</v>
      </c>
      <c r="R351" s="45">
        <f t="shared" si="23"/>
        <v>0.30000000000000071</v>
      </c>
      <c r="S351" s="63" t="str">
        <f t="shared" si="26"/>
        <v>(↑)</v>
      </c>
      <c r="U351" s="17"/>
    </row>
    <row r="352" spans="1:21" ht="15" x14ac:dyDescent="0.25">
      <c r="A352" s="12" t="s">
        <v>546</v>
      </c>
      <c r="D352" s="2" t="s">
        <v>547</v>
      </c>
      <c r="E352" s="40">
        <v>19</v>
      </c>
      <c r="F352" s="40">
        <v>19.2</v>
      </c>
      <c r="G352" s="40">
        <v>19.5</v>
      </c>
      <c r="H352" s="49">
        <v>19.5</v>
      </c>
      <c r="I352" s="70">
        <v>19.5</v>
      </c>
      <c r="J352" s="29">
        <v>0.30000000000000071</v>
      </c>
      <c r="K352" s="22" t="s">
        <v>776</v>
      </c>
      <c r="L352" s="30">
        <v>0</v>
      </c>
      <c r="M352" s="22" t="s">
        <v>777</v>
      </c>
      <c r="N352" s="49">
        <f t="shared" si="24"/>
        <v>0</v>
      </c>
      <c r="O352" s="57" t="str">
        <f t="shared" si="25"/>
        <v>(↔)</v>
      </c>
      <c r="P352" s="45">
        <v>0.5</v>
      </c>
      <c r="Q352" s="43" t="s">
        <v>776</v>
      </c>
      <c r="R352" s="45">
        <f t="shared" si="23"/>
        <v>0.30000000000000071</v>
      </c>
      <c r="S352" s="63" t="str">
        <f t="shared" si="26"/>
        <v>(↑)</v>
      </c>
      <c r="U352" s="17"/>
    </row>
    <row r="353" spans="1:21" ht="15" x14ac:dyDescent="0.25">
      <c r="A353" s="12" t="s">
        <v>548</v>
      </c>
      <c r="D353" s="2" t="s">
        <v>549</v>
      </c>
      <c r="E353" s="40">
        <v>19.600000000000001</v>
      </c>
      <c r="F353" s="40">
        <v>19.5</v>
      </c>
      <c r="G353" s="40">
        <v>19.8</v>
      </c>
      <c r="H353" s="49">
        <v>20.100000000000001</v>
      </c>
      <c r="I353" s="70">
        <v>20</v>
      </c>
      <c r="J353" s="29">
        <v>0.30000000000000071</v>
      </c>
      <c r="K353" s="22" t="s">
        <v>776</v>
      </c>
      <c r="L353" s="30">
        <v>0.30000000000000071</v>
      </c>
      <c r="M353" s="22" t="s">
        <v>776</v>
      </c>
      <c r="N353" s="49">
        <f t="shared" si="24"/>
        <v>-0.10000000000000142</v>
      </c>
      <c r="O353" s="57" t="str">
        <f t="shared" si="25"/>
        <v>(↓)</v>
      </c>
      <c r="P353" s="45">
        <v>0.5</v>
      </c>
      <c r="Q353" s="43" t="s">
        <v>776</v>
      </c>
      <c r="R353" s="45">
        <f t="shared" si="23"/>
        <v>0.5</v>
      </c>
      <c r="S353" s="63" t="str">
        <f t="shared" si="26"/>
        <v>(↑)</v>
      </c>
      <c r="U353" s="17"/>
    </row>
    <row r="354" spans="1:21" ht="15" x14ac:dyDescent="0.25">
      <c r="E354" s="40"/>
      <c r="F354" s="40"/>
      <c r="G354" s="40"/>
      <c r="H354" s="49"/>
      <c r="I354" s="70"/>
      <c r="J354" s="29"/>
      <c r="K354" s="22"/>
      <c r="L354" s="30"/>
      <c r="M354" s="22"/>
      <c r="N354" s="47"/>
      <c r="O354" s="47"/>
      <c r="P354" s="45"/>
      <c r="Q354" s="43"/>
      <c r="R354" s="45"/>
      <c r="S354" s="64"/>
      <c r="U354" s="17"/>
    </row>
    <row r="355" spans="1:21" ht="15" x14ac:dyDescent="0.25">
      <c r="A355" s="11" t="s">
        <v>550</v>
      </c>
      <c r="B355" s="1"/>
      <c r="C355" s="1" t="s">
        <v>551</v>
      </c>
      <c r="D355" s="1"/>
      <c r="E355" s="40">
        <v>19.100000000000001</v>
      </c>
      <c r="F355" s="40">
        <v>19.3</v>
      </c>
      <c r="G355" s="40">
        <v>19.399999999999999</v>
      </c>
      <c r="H355" s="49">
        <v>19.600000000000001</v>
      </c>
      <c r="I355" s="70">
        <v>19.7</v>
      </c>
      <c r="J355" s="29">
        <v>9.9999999999997868E-2</v>
      </c>
      <c r="K355" s="22" t="s">
        <v>776</v>
      </c>
      <c r="L355" s="30">
        <v>0.20000000000000284</v>
      </c>
      <c r="M355" s="22" t="s">
        <v>776</v>
      </c>
      <c r="N355" s="49">
        <f t="shared" si="24"/>
        <v>9.9999999999997868E-2</v>
      </c>
      <c r="O355" s="57" t="str">
        <f t="shared" si="25"/>
        <v>(↑)</v>
      </c>
      <c r="P355" s="45">
        <v>0.5</v>
      </c>
      <c r="Q355" s="43" t="s">
        <v>776</v>
      </c>
      <c r="R355" s="45">
        <f t="shared" si="23"/>
        <v>0.39999999999999858</v>
      </c>
      <c r="S355" s="63" t="str">
        <f t="shared" si="26"/>
        <v>(↑)</v>
      </c>
      <c r="U355" s="17"/>
    </row>
    <row r="356" spans="1:21" ht="15" x14ac:dyDescent="0.25">
      <c r="A356" s="12" t="s">
        <v>552</v>
      </c>
      <c r="D356" s="2" t="s">
        <v>553</v>
      </c>
      <c r="E356" s="40">
        <v>18.899999999999999</v>
      </c>
      <c r="F356" s="40">
        <v>19.2</v>
      </c>
      <c r="G356" s="40">
        <v>19</v>
      </c>
      <c r="H356" s="49">
        <v>19.100000000000001</v>
      </c>
      <c r="I356" s="70">
        <v>19.100000000000001</v>
      </c>
      <c r="J356" s="29">
        <v>-0.19999999999999929</v>
      </c>
      <c r="K356" s="22" t="s">
        <v>778</v>
      </c>
      <c r="L356" s="30">
        <v>0.10000000000000142</v>
      </c>
      <c r="M356" s="22" t="s">
        <v>776</v>
      </c>
      <c r="N356" s="49">
        <f t="shared" si="24"/>
        <v>0</v>
      </c>
      <c r="O356" s="57" t="str">
        <f t="shared" si="25"/>
        <v>(↔)</v>
      </c>
      <c r="P356" s="45">
        <v>0.20000000000000284</v>
      </c>
      <c r="Q356" s="43" t="s">
        <v>776</v>
      </c>
      <c r="R356" s="45">
        <f t="shared" si="23"/>
        <v>-9.9999999999997868E-2</v>
      </c>
      <c r="S356" s="63" t="str">
        <f t="shared" si="26"/>
        <v>(↓)</v>
      </c>
      <c r="U356" s="17"/>
    </row>
    <row r="357" spans="1:21" ht="15" x14ac:dyDescent="0.25">
      <c r="A357" s="12" t="s">
        <v>554</v>
      </c>
      <c r="D357" s="2" t="s">
        <v>555</v>
      </c>
      <c r="E357" s="40">
        <v>18.5</v>
      </c>
      <c r="F357" s="40">
        <v>18.600000000000001</v>
      </c>
      <c r="G357" s="40">
        <v>19.100000000000001</v>
      </c>
      <c r="H357" s="49">
        <v>19.3</v>
      </c>
      <c r="I357" s="70">
        <v>19.600000000000001</v>
      </c>
      <c r="J357" s="29">
        <v>0.5</v>
      </c>
      <c r="K357" s="22" t="s">
        <v>776</v>
      </c>
      <c r="L357" s="30">
        <v>0.19999999999999929</v>
      </c>
      <c r="M357" s="22" t="s">
        <v>776</v>
      </c>
      <c r="N357" s="49">
        <f t="shared" si="24"/>
        <v>0.30000000000000071</v>
      </c>
      <c r="O357" s="57" t="str">
        <f t="shared" si="25"/>
        <v>(↑)</v>
      </c>
      <c r="P357" s="45">
        <v>0.80000000000000071</v>
      </c>
      <c r="Q357" s="43" t="s">
        <v>776</v>
      </c>
      <c r="R357" s="45">
        <f t="shared" si="23"/>
        <v>1</v>
      </c>
      <c r="S357" s="63" t="str">
        <f t="shared" si="26"/>
        <v>(↑)</v>
      </c>
      <c r="U357" s="17"/>
    </row>
    <row r="358" spans="1:21" ht="15" x14ac:dyDescent="0.25">
      <c r="A358" s="12" t="s">
        <v>556</v>
      </c>
      <c r="D358" s="2" t="s">
        <v>557</v>
      </c>
      <c r="E358" s="40">
        <v>19.3</v>
      </c>
      <c r="F358" s="40">
        <v>19.7</v>
      </c>
      <c r="G358" s="40">
        <v>19.7</v>
      </c>
      <c r="H358" s="49">
        <v>19.899999999999999</v>
      </c>
      <c r="I358" s="70">
        <v>19.7</v>
      </c>
      <c r="J358" s="29">
        <v>0</v>
      </c>
      <c r="K358" s="22" t="s">
        <v>777</v>
      </c>
      <c r="L358" s="30">
        <v>0.19999999999999929</v>
      </c>
      <c r="M358" s="22" t="s">
        <v>776</v>
      </c>
      <c r="N358" s="49">
        <f t="shared" si="24"/>
        <v>-0.19999999999999929</v>
      </c>
      <c r="O358" s="57" t="str">
        <f t="shared" si="25"/>
        <v>(↓)</v>
      </c>
      <c r="P358" s="45">
        <v>0.59999999999999787</v>
      </c>
      <c r="Q358" s="43" t="s">
        <v>776</v>
      </c>
      <c r="R358" s="45">
        <f t="shared" si="23"/>
        <v>0</v>
      </c>
      <c r="S358" s="63" t="str">
        <f t="shared" si="26"/>
        <v>(↔)</v>
      </c>
      <c r="U358" s="17"/>
    </row>
    <row r="359" spans="1:21" ht="15" x14ac:dyDescent="0.25">
      <c r="A359" s="12" t="s">
        <v>558</v>
      </c>
      <c r="D359" s="2" t="s">
        <v>559</v>
      </c>
      <c r="E359" s="40">
        <v>19.5</v>
      </c>
      <c r="F359" s="40">
        <v>19.5</v>
      </c>
      <c r="G359" s="40">
        <v>19.600000000000001</v>
      </c>
      <c r="H359" s="49">
        <v>19.899999999999999</v>
      </c>
      <c r="I359" s="70">
        <v>20</v>
      </c>
      <c r="J359" s="29">
        <v>0.10000000000000142</v>
      </c>
      <c r="K359" s="22" t="s">
        <v>776</v>
      </c>
      <c r="L359" s="30">
        <v>0.29999999999999716</v>
      </c>
      <c r="M359" s="22" t="s">
        <v>776</v>
      </c>
      <c r="N359" s="49">
        <f t="shared" si="24"/>
        <v>0.10000000000000142</v>
      </c>
      <c r="O359" s="57" t="str">
        <f t="shared" si="25"/>
        <v>(↑)</v>
      </c>
      <c r="P359" s="45">
        <v>0.39999999999999858</v>
      </c>
      <c r="Q359" s="43" t="s">
        <v>776</v>
      </c>
      <c r="R359" s="45">
        <f t="shared" si="23"/>
        <v>0.5</v>
      </c>
      <c r="S359" s="63" t="str">
        <f t="shared" si="26"/>
        <v>(↑)</v>
      </c>
      <c r="U359" s="17"/>
    </row>
    <row r="360" spans="1:21" ht="15" x14ac:dyDescent="0.25">
      <c r="A360" s="12" t="s">
        <v>560</v>
      </c>
      <c r="D360" s="2" t="s">
        <v>561</v>
      </c>
      <c r="E360" s="40">
        <v>19.2</v>
      </c>
      <c r="F360" s="40">
        <v>19.2</v>
      </c>
      <c r="G360" s="40">
        <v>19.3</v>
      </c>
      <c r="H360" s="49">
        <v>19.600000000000001</v>
      </c>
      <c r="I360" s="70">
        <v>19.8</v>
      </c>
      <c r="J360" s="29">
        <v>0.10000000000000142</v>
      </c>
      <c r="K360" s="22" t="s">
        <v>776</v>
      </c>
      <c r="L360" s="30">
        <v>0.30000000000000071</v>
      </c>
      <c r="M360" s="22" t="s">
        <v>776</v>
      </c>
      <c r="N360" s="49">
        <f t="shared" si="24"/>
        <v>0.19999999999999929</v>
      </c>
      <c r="O360" s="57" t="str">
        <f t="shared" si="25"/>
        <v>(↑)</v>
      </c>
      <c r="P360" s="45">
        <v>0.40000000000000213</v>
      </c>
      <c r="Q360" s="43" t="s">
        <v>776</v>
      </c>
      <c r="R360" s="45">
        <f t="shared" si="23"/>
        <v>0.60000000000000142</v>
      </c>
      <c r="S360" s="63" t="str">
        <f t="shared" si="26"/>
        <v>(↑)</v>
      </c>
      <c r="U360" s="17"/>
    </row>
    <row r="361" spans="1:21" ht="15" x14ac:dyDescent="0.25">
      <c r="E361" s="40"/>
      <c r="F361" s="40"/>
      <c r="G361" s="40"/>
      <c r="H361" s="49"/>
      <c r="I361" s="70"/>
      <c r="J361" s="29"/>
      <c r="K361" s="22"/>
      <c r="L361" s="30"/>
      <c r="M361" s="22"/>
      <c r="N361" s="47"/>
      <c r="O361" s="57"/>
      <c r="P361" s="45"/>
      <c r="Q361" s="43"/>
      <c r="R361" s="45"/>
      <c r="S361" s="63"/>
      <c r="U361" s="17"/>
    </row>
    <row r="362" spans="1:21" ht="15" x14ac:dyDescent="0.25">
      <c r="A362" s="11" t="s">
        <v>562</v>
      </c>
      <c r="B362" s="1"/>
      <c r="C362" s="1" t="s">
        <v>563</v>
      </c>
      <c r="E362" s="40">
        <v>19.5</v>
      </c>
      <c r="F362" s="40">
        <v>19.7</v>
      </c>
      <c r="G362" s="40">
        <v>19.8</v>
      </c>
      <c r="H362" s="49">
        <v>19.8</v>
      </c>
      <c r="I362" s="70">
        <v>19.8</v>
      </c>
      <c r="J362" s="29">
        <v>0.10000000000000142</v>
      </c>
      <c r="K362" s="22" t="s">
        <v>776</v>
      </c>
      <c r="L362" s="30">
        <v>0</v>
      </c>
      <c r="M362" s="22" t="s">
        <v>777</v>
      </c>
      <c r="N362" s="49">
        <f t="shared" si="24"/>
        <v>0</v>
      </c>
      <c r="O362" s="57" t="str">
        <f t="shared" si="25"/>
        <v>(↔)</v>
      </c>
      <c r="P362" s="45">
        <v>0.30000000000000071</v>
      </c>
      <c r="Q362" s="43" t="s">
        <v>776</v>
      </c>
      <c r="R362" s="45">
        <f t="shared" si="23"/>
        <v>0.10000000000000142</v>
      </c>
      <c r="S362" s="63" t="str">
        <f t="shared" si="26"/>
        <v>(↑)</v>
      </c>
      <c r="U362" s="17"/>
    </row>
    <row r="363" spans="1:21" ht="15" x14ac:dyDescent="0.25">
      <c r="A363" s="12" t="s">
        <v>564</v>
      </c>
      <c r="D363" s="2" t="s">
        <v>565</v>
      </c>
      <c r="E363" s="40">
        <v>19.600000000000001</v>
      </c>
      <c r="F363" s="40">
        <v>19.600000000000001</v>
      </c>
      <c r="G363" s="40">
        <v>20</v>
      </c>
      <c r="H363" s="49">
        <v>20.3</v>
      </c>
      <c r="I363" s="70">
        <v>20.5</v>
      </c>
      <c r="J363" s="29">
        <v>0.39999999999999858</v>
      </c>
      <c r="K363" s="22" t="s">
        <v>776</v>
      </c>
      <c r="L363" s="30">
        <v>0.30000000000000071</v>
      </c>
      <c r="M363" s="22" t="s">
        <v>776</v>
      </c>
      <c r="N363" s="49">
        <f t="shared" si="24"/>
        <v>0.19999999999999929</v>
      </c>
      <c r="O363" s="57" t="str">
        <f t="shared" si="25"/>
        <v>(↑)</v>
      </c>
      <c r="P363" s="45">
        <v>0.69999999999999929</v>
      </c>
      <c r="Q363" s="43" t="s">
        <v>776</v>
      </c>
      <c r="R363" s="45">
        <f t="shared" si="23"/>
        <v>0.89999999999999858</v>
      </c>
      <c r="S363" s="63" t="str">
        <f t="shared" si="26"/>
        <v>(↑)</v>
      </c>
      <c r="U363" s="17"/>
    </row>
    <row r="364" spans="1:21" ht="15" x14ac:dyDescent="0.25">
      <c r="A364" s="12" t="s">
        <v>566</v>
      </c>
      <c r="D364" s="2" t="s">
        <v>567</v>
      </c>
      <c r="E364" s="40">
        <v>20.2</v>
      </c>
      <c r="F364" s="40">
        <v>20.3</v>
      </c>
      <c r="G364" s="40">
        <v>19.899999999999999</v>
      </c>
      <c r="H364" s="49">
        <v>19.8</v>
      </c>
      <c r="I364" s="70">
        <v>19.7</v>
      </c>
      <c r="J364" s="29">
        <v>-0.40000000000000213</v>
      </c>
      <c r="K364" s="22" t="s">
        <v>778</v>
      </c>
      <c r="L364" s="30">
        <v>-9.9999999999997868E-2</v>
      </c>
      <c r="M364" s="22" t="s">
        <v>778</v>
      </c>
      <c r="N364" s="49">
        <f t="shared" si="24"/>
        <v>-0.10000000000000142</v>
      </c>
      <c r="O364" s="57" t="str">
        <f t="shared" si="25"/>
        <v>(↓)</v>
      </c>
      <c r="P364" s="45">
        <v>-0.39999999999999858</v>
      </c>
      <c r="Q364" s="43" t="s">
        <v>778</v>
      </c>
      <c r="R364" s="45">
        <f t="shared" si="23"/>
        <v>-0.60000000000000142</v>
      </c>
      <c r="S364" s="63" t="str">
        <f t="shared" si="26"/>
        <v>(↓)</v>
      </c>
      <c r="T364" s="15" t="s">
        <v>786</v>
      </c>
      <c r="U364" s="17"/>
    </row>
    <row r="365" spans="1:21" ht="15" x14ac:dyDescent="0.25">
      <c r="A365" s="12" t="s">
        <v>568</v>
      </c>
      <c r="D365" s="2" t="s">
        <v>569</v>
      </c>
      <c r="E365" s="40">
        <v>19.899999999999999</v>
      </c>
      <c r="F365" s="40">
        <v>20</v>
      </c>
      <c r="G365" s="40">
        <v>20.2</v>
      </c>
      <c r="H365" s="49">
        <v>20.100000000000001</v>
      </c>
      <c r="I365" s="70">
        <v>20.100000000000001</v>
      </c>
      <c r="J365" s="29">
        <v>0.19999999999999929</v>
      </c>
      <c r="K365" s="22" t="s">
        <v>776</v>
      </c>
      <c r="L365" s="30">
        <v>-9.9999999999997868E-2</v>
      </c>
      <c r="M365" s="22" t="s">
        <v>778</v>
      </c>
      <c r="N365" s="49">
        <f t="shared" si="24"/>
        <v>0</v>
      </c>
      <c r="O365" s="57" t="str">
        <f t="shared" si="25"/>
        <v>(↔)</v>
      </c>
      <c r="P365" s="45">
        <v>0.20000000000000284</v>
      </c>
      <c r="Q365" s="43" t="s">
        <v>776</v>
      </c>
      <c r="R365" s="45">
        <f t="shared" si="23"/>
        <v>0.10000000000000142</v>
      </c>
      <c r="S365" s="63" t="str">
        <f t="shared" si="26"/>
        <v>(↑)</v>
      </c>
      <c r="U365" s="17"/>
    </row>
    <row r="366" spans="1:21" ht="15" x14ac:dyDescent="0.25">
      <c r="A366" s="12" t="s">
        <v>570</v>
      </c>
      <c r="D366" s="2" t="s">
        <v>571</v>
      </c>
      <c r="E366" s="40">
        <v>19.7</v>
      </c>
      <c r="F366" s="40">
        <v>20.100000000000001</v>
      </c>
      <c r="G366" s="40">
        <v>20.100000000000001</v>
      </c>
      <c r="H366" s="49">
        <v>20.2</v>
      </c>
      <c r="I366" s="70">
        <v>19.7</v>
      </c>
      <c r="J366" s="29">
        <v>0</v>
      </c>
      <c r="K366" s="22" t="s">
        <v>777</v>
      </c>
      <c r="L366" s="30">
        <v>9.9999999999997868E-2</v>
      </c>
      <c r="M366" s="22" t="s">
        <v>776</v>
      </c>
      <c r="N366" s="49">
        <f t="shared" si="24"/>
        <v>-0.5</v>
      </c>
      <c r="O366" s="57" t="str">
        <f t="shared" si="25"/>
        <v>(↓)</v>
      </c>
      <c r="P366" s="45">
        <v>0.5</v>
      </c>
      <c r="Q366" s="43" t="s">
        <v>776</v>
      </c>
      <c r="R366" s="45">
        <f t="shared" si="23"/>
        <v>-0.40000000000000213</v>
      </c>
      <c r="S366" s="63" t="str">
        <f t="shared" si="26"/>
        <v>(↓)</v>
      </c>
      <c r="U366" s="17"/>
    </row>
    <row r="367" spans="1:21" ht="15" x14ac:dyDescent="0.25">
      <c r="A367" s="12" t="s">
        <v>572</v>
      </c>
      <c r="D367" s="2" t="s">
        <v>573</v>
      </c>
      <c r="E367" s="40">
        <v>19.2</v>
      </c>
      <c r="F367" s="40">
        <v>19.399999999999999</v>
      </c>
      <c r="G367" s="40">
        <v>19.2</v>
      </c>
      <c r="H367" s="49">
        <v>18.899999999999999</v>
      </c>
      <c r="I367" s="70">
        <v>19</v>
      </c>
      <c r="J367" s="29">
        <v>-0.19999999999999929</v>
      </c>
      <c r="K367" s="22" t="s">
        <v>778</v>
      </c>
      <c r="L367" s="30">
        <v>-0.30000000000000071</v>
      </c>
      <c r="M367" s="22" t="s">
        <v>778</v>
      </c>
      <c r="N367" s="49">
        <f t="shared" si="24"/>
        <v>0.10000000000000142</v>
      </c>
      <c r="O367" s="57" t="str">
        <f t="shared" si="25"/>
        <v>(↑)</v>
      </c>
      <c r="P367" s="45">
        <v>-0.30000000000000071</v>
      </c>
      <c r="Q367" s="43" t="s">
        <v>778</v>
      </c>
      <c r="R367" s="45">
        <f t="shared" si="23"/>
        <v>-0.39999999999999858</v>
      </c>
      <c r="S367" s="63" t="str">
        <f t="shared" si="26"/>
        <v>(↓)</v>
      </c>
      <c r="U367" s="17"/>
    </row>
    <row r="368" spans="1:21" ht="15" x14ac:dyDescent="0.25">
      <c r="A368" s="12" t="s">
        <v>574</v>
      </c>
      <c r="D368" s="2" t="s">
        <v>575</v>
      </c>
      <c r="E368" s="40">
        <v>19.3</v>
      </c>
      <c r="F368" s="40">
        <v>19.399999999999999</v>
      </c>
      <c r="G368" s="40">
        <v>19.8</v>
      </c>
      <c r="H368" s="49">
        <v>19.600000000000001</v>
      </c>
      <c r="I368" s="70">
        <v>19.5</v>
      </c>
      <c r="J368" s="29">
        <v>0.40000000000000213</v>
      </c>
      <c r="K368" s="22" t="s">
        <v>776</v>
      </c>
      <c r="L368" s="30">
        <v>-0.19999999999999929</v>
      </c>
      <c r="M368" s="22" t="s">
        <v>778</v>
      </c>
      <c r="N368" s="49">
        <f t="shared" si="24"/>
        <v>-0.10000000000000142</v>
      </c>
      <c r="O368" s="57" t="str">
        <f t="shared" si="25"/>
        <v>(↓)</v>
      </c>
      <c r="P368" s="45">
        <v>0.30000000000000071</v>
      </c>
      <c r="Q368" s="43" t="s">
        <v>776</v>
      </c>
      <c r="R368" s="45">
        <f t="shared" si="23"/>
        <v>0.10000000000000142</v>
      </c>
      <c r="S368" s="63" t="str">
        <f t="shared" si="26"/>
        <v>(↑)</v>
      </c>
      <c r="T368" s="15" t="s">
        <v>771</v>
      </c>
      <c r="U368" s="17"/>
    </row>
    <row r="369" spans="1:21" ht="15" x14ac:dyDescent="0.25">
      <c r="A369" s="12" t="s">
        <v>576</v>
      </c>
      <c r="D369" s="2" t="s">
        <v>577</v>
      </c>
      <c r="E369" s="40">
        <v>18.8</v>
      </c>
      <c r="F369" s="40">
        <v>18.899999999999999</v>
      </c>
      <c r="G369" s="40">
        <v>19.2</v>
      </c>
      <c r="H369" s="49">
        <v>18.8</v>
      </c>
      <c r="I369" s="70">
        <v>19.100000000000001</v>
      </c>
      <c r="J369" s="29">
        <v>0.30000000000000071</v>
      </c>
      <c r="K369" s="22" t="s">
        <v>776</v>
      </c>
      <c r="L369" s="30">
        <v>-0.39999999999999858</v>
      </c>
      <c r="M369" s="22" t="s">
        <v>778</v>
      </c>
      <c r="N369" s="49">
        <f t="shared" si="24"/>
        <v>0.30000000000000071</v>
      </c>
      <c r="O369" s="57" t="str">
        <f t="shared" si="25"/>
        <v>(↑)</v>
      </c>
      <c r="P369" s="45">
        <v>0</v>
      </c>
      <c r="Q369" s="43" t="s">
        <v>777</v>
      </c>
      <c r="R369" s="45">
        <f t="shared" si="23"/>
        <v>0.20000000000000284</v>
      </c>
      <c r="S369" s="63" t="str">
        <f t="shared" si="26"/>
        <v>(↑)</v>
      </c>
      <c r="U369" s="17"/>
    </row>
    <row r="370" spans="1:21" ht="15" x14ac:dyDescent="0.25">
      <c r="A370" s="12" t="s">
        <v>578</v>
      </c>
      <c r="D370" s="2" t="s">
        <v>579</v>
      </c>
      <c r="E370" s="40">
        <v>19.2</v>
      </c>
      <c r="F370" s="40">
        <v>19.600000000000001</v>
      </c>
      <c r="G370" s="40">
        <v>19.8</v>
      </c>
      <c r="H370" s="49">
        <v>19.7</v>
      </c>
      <c r="I370" s="70">
        <v>19.8</v>
      </c>
      <c r="J370" s="29">
        <v>0.19999999999999929</v>
      </c>
      <c r="K370" s="22" t="s">
        <v>776</v>
      </c>
      <c r="L370" s="30">
        <v>-0.10000000000000142</v>
      </c>
      <c r="M370" s="22" t="s">
        <v>778</v>
      </c>
      <c r="N370" s="49">
        <f t="shared" si="24"/>
        <v>0.10000000000000142</v>
      </c>
      <c r="O370" s="57" t="str">
        <f t="shared" si="25"/>
        <v>(↑)</v>
      </c>
      <c r="P370" s="45">
        <v>0.5</v>
      </c>
      <c r="Q370" s="43" t="s">
        <v>776</v>
      </c>
      <c r="R370" s="45">
        <f t="shared" si="23"/>
        <v>0.19999999999999929</v>
      </c>
      <c r="S370" s="63" t="str">
        <f t="shared" si="26"/>
        <v>(↑)</v>
      </c>
      <c r="U370" s="17"/>
    </row>
    <row r="371" spans="1:21" ht="15" x14ac:dyDescent="0.25">
      <c r="A371" s="12" t="s">
        <v>580</v>
      </c>
      <c r="D371" s="2" t="s">
        <v>581</v>
      </c>
      <c r="E371" s="40">
        <v>19.3</v>
      </c>
      <c r="F371" s="40">
        <v>19.3</v>
      </c>
      <c r="G371" s="40">
        <v>19.5</v>
      </c>
      <c r="H371" s="49">
        <v>19.8</v>
      </c>
      <c r="I371" s="70">
        <v>19.8</v>
      </c>
      <c r="J371" s="29">
        <v>0.19999999999999929</v>
      </c>
      <c r="K371" s="22" t="s">
        <v>776</v>
      </c>
      <c r="L371" s="30">
        <v>0.30000000000000071</v>
      </c>
      <c r="M371" s="22" t="s">
        <v>776</v>
      </c>
      <c r="N371" s="49">
        <f t="shared" si="24"/>
        <v>0</v>
      </c>
      <c r="O371" s="57" t="str">
        <f t="shared" si="25"/>
        <v>(↔)</v>
      </c>
      <c r="P371" s="45">
        <v>0.5</v>
      </c>
      <c r="Q371" s="43" t="s">
        <v>776</v>
      </c>
      <c r="R371" s="45">
        <f t="shared" si="23"/>
        <v>0.5</v>
      </c>
      <c r="S371" s="63" t="str">
        <f t="shared" si="26"/>
        <v>(↑)</v>
      </c>
      <c r="U371" s="17"/>
    </row>
    <row r="372" spans="1:21" ht="15" x14ac:dyDescent="0.25">
      <c r="A372" s="12" t="s">
        <v>582</v>
      </c>
      <c r="D372" s="2" t="s">
        <v>583</v>
      </c>
      <c r="E372" s="40">
        <v>20.100000000000001</v>
      </c>
      <c r="F372" s="40">
        <v>20.6</v>
      </c>
      <c r="G372" s="40">
        <v>20.6</v>
      </c>
      <c r="H372" s="49">
        <v>20.2</v>
      </c>
      <c r="I372" s="70">
        <v>20.100000000000001</v>
      </c>
      <c r="J372" s="29">
        <v>0</v>
      </c>
      <c r="K372" s="22" t="s">
        <v>777</v>
      </c>
      <c r="L372" s="30">
        <v>-0.40000000000000213</v>
      </c>
      <c r="M372" s="22" t="s">
        <v>778</v>
      </c>
      <c r="N372" s="49">
        <f t="shared" si="24"/>
        <v>-9.9999999999997868E-2</v>
      </c>
      <c r="O372" s="57" t="str">
        <f t="shared" si="25"/>
        <v>(↓)</v>
      </c>
      <c r="P372" s="45">
        <v>9.9999999999997868E-2</v>
      </c>
      <c r="Q372" s="43" t="s">
        <v>776</v>
      </c>
      <c r="R372" s="45">
        <f t="shared" si="23"/>
        <v>-0.5</v>
      </c>
      <c r="S372" s="63" t="str">
        <f t="shared" si="26"/>
        <v>(↓)</v>
      </c>
      <c r="T372" s="15" t="s">
        <v>771</v>
      </c>
      <c r="U372" s="17"/>
    </row>
    <row r="373" spans="1:21" ht="15" x14ac:dyDescent="0.25">
      <c r="A373" s="12" t="s">
        <v>584</v>
      </c>
      <c r="D373" s="2" t="s">
        <v>585</v>
      </c>
      <c r="E373" s="40">
        <v>19.399999999999999</v>
      </c>
      <c r="F373" s="40">
        <v>19.8</v>
      </c>
      <c r="G373" s="40">
        <v>19.899999999999999</v>
      </c>
      <c r="H373" s="49">
        <v>20.100000000000001</v>
      </c>
      <c r="I373" s="70">
        <v>20.100000000000001</v>
      </c>
      <c r="J373" s="29">
        <v>9.9999999999997868E-2</v>
      </c>
      <c r="K373" s="22" t="s">
        <v>776</v>
      </c>
      <c r="L373" s="30">
        <v>0.20000000000000284</v>
      </c>
      <c r="M373" s="22" t="s">
        <v>776</v>
      </c>
      <c r="N373" s="49">
        <f t="shared" si="24"/>
        <v>0</v>
      </c>
      <c r="O373" s="57" t="str">
        <f t="shared" si="25"/>
        <v>(↔)</v>
      </c>
      <c r="P373" s="45">
        <v>0.70000000000000284</v>
      </c>
      <c r="Q373" s="43" t="s">
        <v>776</v>
      </c>
      <c r="R373" s="45">
        <f t="shared" si="23"/>
        <v>0.30000000000000071</v>
      </c>
      <c r="S373" s="63" t="str">
        <f t="shared" si="26"/>
        <v>(↑)</v>
      </c>
      <c r="U373" s="17"/>
    </row>
    <row r="374" spans="1:21" ht="15" x14ac:dyDescent="0.25">
      <c r="E374" s="40"/>
      <c r="F374" s="40"/>
      <c r="G374" s="40"/>
      <c r="H374" s="49"/>
      <c r="I374" s="70"/>
      <c r="J374" s="29"/>
      <c r="K374" s="22"/>
      <c r="L374" s="30"/>
      <c r="M374" s="22"/>
      <c r="N374" s="47"/>
      <c r="O374" s="47"/>
      <c r="P374" s="45"/>
      <c r="Q374" s="43"/>
      <c r="R374" s="45"/>
      <c r="S374" s="64"/>
      <c r="U374" s="17"/>
    </row>
    <row r="375" spans="1:21" ht="15" x14ac:dyDescent="0.25">
      <c r="A375" s="11" t="s">
        <v>586</v>
      </c>
      <c r="B375" s="1"/>
      <c r="C375" s="1" t="s">
        <v>587</v>
      </c>
      <c r="E375" s="40">
        <v>19.2</v>
      </c>
      <c r="F375" s="40">
        <v>19.3</v>
      </c>
      <c r="G375" s="40">
        <v>19.3</v>
      </c>
      <c r="H375" s="49">
        <v>19.3</v>
      </c>
      <c r="I375" s="70">
        <v>19.399999999999999</v>
      </c>
      <c r="J375" s="29">
        <v>0</v>
      </c>
      <c r="K375" s="22" t="s">
        <v>777</v>
      </c>
      <c r="L375" s="30">
        <v>0</v>
      </c>
      <c r="M375" s="22" t="s">
        <v>777</v>
      </c>
      <c r="N375" s="49">
        <f t="shared" si="24"/>
        <v>9.9999999999997868E-2</v>
      </c>
      <c r="O375" s="57" t="str">
        <f t="shared" si="25"/>
        <v>(↑)</v>
      </c>
      <c r="P375" s="45">
        <v>0.10000000000000142</v>
      </c>
      <c r="Q375" s="43" t="s">
        <v>776</v>
      </c>
      <c r="R375" s="45">
        <f t="shared" si="23"/>
        <v>9.9999999999997868E-2</v>
      </c>
      <c r="S375" s="63" t="str">
        <f t="shared" si="26"/>
        <v>(↑)</v>
      </c>
      <c r="U375" s="17"/>
    </row>
    <row r="376" spans="1:21" ht="15" x14ac:dyDescent="0.25">
      <c r="A376" s="12" t="s">
        <v>588</v>
      </c>
      <c r="D376" s="2" t="s">
        <v>589</v>
      </c>
      <c r="E376" s="40">
        <v>19.2</v>
      </c>
      <c r="F376" s="40">
        <v>19.100000000000001</v>
      </c>
      <c r="G376" s="40">
        <v>19.100000000000001</v>
      </c>
      <c r="H376" s="49">
        <v>18.899999999999999</v>
      </c>
      <c r="I376" s="70">
        <v>19.2</v>
      </c>
      <c r="J376" s="29">
        <v>0</v>
      </c>
      <c r="K376" s="22" t="s">
        <v>777</v>
      </c>
      <c r="L376" s="30">
        <v>-0.20000000000000284</v>
      </c>
      <c r="M376" s="22" t="s">
        <v>778</v>
      </c>
      <c r="N376" s="49">
        <f t="shared" si="24"/>
        <v>0.30000000000000071</v>
      </c>
      <c r="O376" s="57" t="str">
        <f t="shared" si="25"/>
        <v>(↑)</v>
      </c>
      <c r="P376" s="45">
        <v>-0.30000000000000071</v>
      </c>
      <c r="Q376" s="43" t="s">
        <v>778</v>
      </c>
      <c r="R376" s="45">
        <f t="shared" si="23"/>
        <v>9.9999999999997868E-2</v>
      </c>
      <c r="S376" s="63" t="str">
        <f t="shared" si="26"/>
        <v>(↑)</v>
      </c>
      <c r="U376" s="17"/>
    </row>
    <row r="377" spans="1:21" ht="15" x14ac:dyDescent="0.25">
      <c r="A377" s="12" t="s">
        <v>590</v>
      </c>
      <c r="D377" s="2" t="s">
        <v>591</v>
      </c>
      <c r="E377" s="40">
        <v>19</v>
      </c>
      <c r="F377" s="40">
        <v>19.2</v>
      </c>
      <c r="G377" s="40">
        <v>19.3</v>
      </c>
      <c r="H377" s="49">
        <v>19.3</v>
      </c>
      <c r="I377" s="70">
        <v>19.2</v>
      </c>
      <c r="J377" s="29">
        <v>0.10000000000000142</v>
      </c>
      <c r="K377" s="22" t="s">
        <v>776</v>
      </c>
      <c r="L377" s="30">
        <v>0</v>
      </c>
      <c r="M377" s="22" t="s">
        <v>777</v>
      </c>
      <c r="N377" s="49">
        <f t="shared" si="24"/>
        <v>-0.10000000000000142</v>
      </c>
      <c r="O377" s="57" t="str">
        <f t="shared" si="25"/>
        <v>(↓)</v>
      </c>
      <c r="P377" s="45">
        <v>0.30000000000000071</v>
      </c>
      <c r="Q377" s="43" t="s">
        <v>776</v>
      </c>
      <c r="R377" s="45">
        <f t="shared" si="23"/>
        <v>0</v>
      </c>
      <c r="S377" s="63" t="str">
        <f t="shared" si="26"/>
        <v>(↔)</v>
      </c>
      <c r="U377" s="17"/>
    </row>
    <row r="378" spans="1:21" ht="15" x14ac:dyDescent="0.25">
      <c r="A378" s="12" t="s">
        <v>592</v>
      </c>
      <c r="D378" s="2" t="s">
        <v>593</v>
      </c>
      <c r="E378" s="40">
        <v>19.5</v>
      </c>
      <c r="F378" s="40">
        <v>19.7</v>
      </c>
      <c r="G378" s="40">
        <v>19.7</v>
      </c>
      <c r="H378" s="49">
        <v>19.399999999999999</v>
      </c>
      <c r="I378" s="70">
        <v>19.3</v>
      </c>
      <c r="J378" s="29">
        <v>0</v>
      </c>
      <c r="K378" s="22" t="s">
        <v>777</v>
      </c>
      <c r="L378" s="30">
        <v>-0.30000000000000071</v>
      </c>
      <c r="M378" s="22" t="s">
        <v>778</v>
      </c>
      <c r="N378" s="49">
        <f t="shared" si="24"/>
        <v>-9.9999999999997868E-2</v>
      </c>
      <c r="O378" s="57" t="str">
        <f t="shared" si="25"/>
        <v>(↓)</v>
      </c>
      <c r="P378" s="45">
        <v>-0.10000000000000142</v>
      </c>
      <c r="Q378" s="43" t="s">
        <v>778</v>
      </c>
      <c r="R378" s="45">
        <f t="shared" si="23"/>
        <v>-0.39999999999999858</v>
      </c>
      <c r="S378" s="63" t="str">
        <f t="shared" si="26"/>
        <v>(↓)</v>
      </c>
      <c r="T378" s="15" t="s">
        <v>771</v>
      </c>
      <c r="U378" s="17"/>
    </row>
    <row r="379" spans="1:21" ht="15" x14ac:dyDescent="0.25">
      <c r="A379" s="12" t="s">
        <v>594</v>
      </c>
      <c r="D379" s="2" t="s">
        <v>595</v>
      </c>
      <c r="E379" s="40">
        <v>18.5</v>
      </c>
      <c r="F379" s="40">
        <v>18.8</v>
      </c>
      <c r="G379" s="40">
        <v>19.100000000000001</v>
      </c>
      <c r="H379" s="49">
        <v>19.2</v>
      </c>
      <c r="I379" s="70">
        <v>19.399999999999999</v>
      </c>
      <c r="J379" s="29">
        <v>0.30000000000000071</v>
      </c>
      <c r="K379" s="22" t="s">
        <v>776</v>
      </c>
      <c r="L379" s="30">
        <v>9.9999999999997868E-2</v>
      </c>
      <c r="M379" s="22" t="s">
        <v>776</v>
      </c>
      <c r="N379" s="49">
        <f t="shared" si="24"/>
        <v>0.19999999999999929</v>
      </c>
      <c r="O379" s="57" t="str">
        <f t="shared" si="25"/>
        <v>(↑)</v>
      </c>
      <c r="P379" s="45">
        <v>0.69999999999999929</v>
      </c>
      <c r="Q379" s="43" t="s">
        <v>776</v>
      </c>
      <c r="R379" s="45">
        <f t="shared" si="23"/>
        <v>0.59999999999999787</v>
      </c>
      <c r="S379" s="63" t="str">
        <f t="shared" si="26"/>
        <v>(↑)</v>
      </c>
      <c r="U379" s="17"/>
    </row>
    <row r="380" spans="1:21" ht="15" x14ac:dyDescent="0.25">
      <c r="A380" s="12" t="s">
        <v>596</v>
      </c>
      <c r="D380" s="2" t="s">
        <v>597</v>
      </c>
      <c r="E380" s="40">
        <v>19.7</v>
      </c>
      <c r="F380" s="40">
        <v>19.8</v>
      </c>
      <c r="G380" s="40">
        <v>19.8</v>
      </c>
      <c r="H380" s="49">
        <v>19.8</v>
      </c>
      <c r="I380" s="70">
        <v>20.3</v>
      </c>
      <c r="J380" s="29">
        <v>0</v>
      </c>
      <c r="K380" s="22" t="s">
        <v>777</v>
      </c>
      <c r="L380" s="30">
        <v>0</v>
      </c>
      <c r="M380" s="22" t="s">
        <v>777</v>
      </c>
      <c r="N380" s="49">
        <f t="shared" si="24"/>
        <v>0.5</v>
      </c>
      <c r="O380" s="57" t="str">
        <f t="shared" si="25"/>
        <v>(↑)</v>
      </c>
      <c r="P380" s="45">
        <v>0.10000000000000142</v>
      </c>
      <c r="Q380" s="43" t="s">
        <v>776</v>
      </c>
      <c r="R380" s="45">
        <f t="shared" si="23"/>
        <v>0.5</v>
      </c>
      <c r="S380" s="63" t="str">
        <f t="shared" si="26"/>
        <v>(↑)</v>
      </c>
      <c r="U380" s="17"/>
    </row>
    <row r="381" spans="1:21" ht="15" x14ac:dyDescent="0.25">
      <c r="A381" s="12" t="s">
        <v>598</v>
      </c>
      <c r="D381" s="2" t="s">
        <v>599</v>
      </c>
      <c r="E381" s="40">
        <v>19.7</v>
      </c>
      <c r="F381" s="40">
        <v>19.7</v>
      </c>
      <c r="G381" s="40">
        <v>19.5</v>
      </c>
      <c r="H381" s="49">
        <v>19.7</v>
      </c>
      <c r="I381" s="70">
        <v>19.600000000000001</v>
      </c>
      <c r="J381" s="29">
        <v>-0.19999999999999929</v>
      </c>
      <c r="K381" s="22" t="s">
        <v>778</v>
      </c>
      <c r="L381" s="30">
        <v>0.19999999999999929</v>
      </c>
      <c r="M381" s="22" t="s">
        <v>776</v>
      </c>
      <c r="N381" s="49">
        <f t="shared" si="24"/>
        <v>-9.9999999999997868E-2</v>
      </c>
      <c r="O381" s="57" t="str">
        <f t="shared" si="25"/>
        <v>(↓)</v>
      </c>
      <c r="P381" s="45">
        <v>0</v>
      </c>
      <c r="Q381" s="43" t="s">
        <v>777</v>
      </c>
      <c r="R381" s="45">
        <f t="shared" si="23"/>
        <v>-9.9999999999997868E-2</v>
      </c>
      <c r="S381" s="63" t="str">
        <f t="shared" si="26"/>
        <v>(↓)</v>
      </c>
      <c r="U381" s="17"/>
    </row>
    <row r="382" spans="1:21" ht="15" x14ac:dyDescent="0.25">
      <c r="A382" s="12" t="s">
        <v>600</v>
      </c>
      <c r="D382" s="2" t="s">
        <v>601</v>
      </c>
      <c r="E382" s="40">
        <v>18.3</v>
      </c>
      <c r="F382" s="40">
        <v>18.3</v>
      </c>
      <c r="G382" s="40">
        <v>18.3</v>
      </c>
      <c r="H382" s="49">
        <v>18.5</v>
      </c>
      <c r="I382" s="70">
        <v>18.7</v>
      </c>
      <c r="J382" s="29">
        <v>0</v>
      </c>
      <c r="K382" s="22" t="s">
        <v>777</v>
      </c>
      <c r="L382" s="30">
        <v>0.19999999999999929</v>
      </c>
      <c r="M382" s="22" t="s">
        <v>776</v>
      </c>
      <c r="N382" s="49">
        <f t="shared" si="24"/>
        <v>0.19999999999999929</v>
      </c>
      <c r="O382" s="57" t="str">
        <f t="shared" si="25"/>
        <v>(↑)</v>
      </c>
      <c r="P382" s="45">
        <v>0.19999999999999929</v>
      </c>
      <c r="Q382" s="43" t="s">
        <v>776</v>
      </c>
      <c r="R382" s="45">
        <f t="shared" si="23"/>
        <v>0.39999999999999858</v>
      </c>
      <c r="S382" s="63" t="str">
        <f t="shared" si="26"/>
        <v>(↑)</v>
      </c>
      <c r="U382" s="17"/>
    </row>
    <row r="383" spans="1:21" ht="15" x14ac:dyDescent="0.25">
      <c r="E383" s="40"/>
      <c r="F383" s="40"/>
      <c r="G383" s="40"/>
      <c r="H383" s="49"/>
      <c r="I383" s="70"/>
      <c r="J383" s="29"/>
      <c r="K383" s="22"/>
      <c r="L383" s="30"/>
      <c r="M383" s="22"/>
      <c r="N383" s="47"/>
      <c r="O383" s="47"/>
      <c r="P383" s="45"/>
      <c r="Q383" s="43"/>
      <c r="R383" s="45"/>
      <c r="S383" s="64"/>
      <c r="U383" s="17"/>
    </row>
    <row r="384" spans="1:21" ht="15" x14ac:dyDescent="0.25">
      <c r="A384" s="11" t="s">
        <v>602</v>
      </c>
      <c r="B384" s="1" t="s">
        <v>603</v>
      </c>
      <c r="C384" s="1"/>
      <c r="D384" s="1"/>
      <c r="E384" s="40">
        <v>19</v>
      </c>
      <c r="F384" s="40">
        <v>19.100000000000001</v>
      </c>
      <c r="G384" s="40">
        <v>19.2</v>
      </c>
      <c r="H384" s="49">
        <v>19.2</v>
      </c>
      <c r="I384" s="70">
        <v>19.2</v>
      </c>
      <c r="J384" s="29">
        <v>9.9999999999997868E-2</v>
      </c>
      <c r="K384" s="22" t="s">
        <v>776</v>
      </c>
      <c r="L384" s="30">
        <v>0</v>
      </c>
      <c r="M384" s="22" t="s">
        <v>777</v>
      </c>
      <c r="N384" s="49">
        <f t="shared" si="24"/>
        <v>0</v>
      </c>
      <c r="O384" s="57" t="str">
        <f t="shared" si="25"/>
        <v>(↔)</v>
      </c>
      <c r="P384" s="45">
        <v>0.19999999999999929</v>
      </c>
      <c r="Q384" s="43" t="s">
        <v>776</v>
      </c>
      <c r="R384" s="45">
        <f t="shared" si="23"/>
        <v>9.9999999999997868E-2</v>
      </c>
      <c r="S384" s="63" t="str">
        <f t="shared" si="26"/>
        <v>(↑)</v>
      </c>
      <c r="U384" s="17"/>
    </row>
    <row r="385" spans="1:21" ht="15" x14ac:dyDescent="0.25">
      <c r="A385" s="1"/>
      <c r="B385" s="1"/>
      <c r="C385" s="1"/>
      <c r="D385" s="1"/>
      <c r="E385" s="40"/>
      <c r="F385" s="40"/>
      <c r="G385" s="40"/>
      <c r="H385" s="49"/>
      <c r="I385" s="70"/>
      <c r="J385" s="29"/>
      <c r="K385" s="22"/>
      <c r="L385" s="30"/>
      <c r="M385" s="22"/>
      <c r="N385" s="47"/>
      <c r="O385" s="47"/>
      <c r="P385" s="45"/>
      <c r="Q385" s="43"/>
      <c r="R385" s="45"/>
      <c r="S385" s="64"/>
      <c r="U385" s="17"/>
    </row>
    <row r="386" spans="1:21" ht="15" x14ac:dyDescent="0.25">
      <c r="A386" s="11" t="s">
        <v>604</v>
      </c>
      <c r="B386" s="1"/>
      <c r="C386" s="1" t="s">
        <v>715</v>
      </c>
      <c r="D386" s="1"/>
      <c r="E386" s="40">
        <v>19.2</v>
      </c>
      <c r="F386" s="40">
        <v>19.399999999999999</v>
      </c>
      <c r="G386" s="40">
        <v>19.600000000000001</v>
      </c>
      <c r="H386" s="49">
        <v>19.600000000000001</v>
      </c>
      <c r="I386" s="70">
        <v>19.600000000000001</v>
      </c>
      <c r="J386" s="29">
        <v>0.20000000000000284</v>
      </c>
      <c r="K386" s="22" t="s">
        <v>776</v>
      </c>
      <c r="L386" s="30">
        <v>0</v>
      </c>
      <c r="M386" s="22" t="s">
        <v>777</v>
      </c>
      <c r="N386" s="49">
        <f t="shared" si="24"/>
        <v>0</v>
      </c>
      <c r="O386" s="57" t="str">
        <f t="shared" si="25"/>
        <v>(↔)</v>
      </c>
      <c r="P386" s="45">
        <v>0.40000000000000213</v>
      </c>
      <c r="Q386" s="43" t="s">
        <v>776</v>
      </c>
      <c r="R386" s="45">
        <f t="shared" si="23"/>
        <v>0.20000000000000284</v>
      </c>
      <c r="S386" s="63" t="str">
        <f t="shared" si="26"/>
        <v>(↑)</v>
      </c>
      <c r="U386" s="17"/>
    </row>
    <row r="387" spans="1:21" ht="15" x14ac:dyDescent="0.25">
      <c r="A387" s="11" t="s">
        <v>605</v>
      </c>
      <c r="B387" s="1"/>
      <c r="C387" s="1" t="s">
        <v>716</v>
      </c>
      <c r="D387" s="1"/>
      <c r="E387" s="40">
        <v>18.3</v>
      </c>
      <c r="F387" s="40">
        <v>18.600000000000001</v>
      </c>
      <c r="G387" s="40">
        <v>18.8</v>
      </c>
      <c r="H387" s="49">
        <v>18.899999999999999</v>
      </c>
      <c r="I387" s="70">
        <v>18.899999999999999</v>
      </c>
      <c r="J387" s="29">
        <v>0.19999999999999929</v>
      </c>
      <c r="K387" s="22" t="s">
        <v>776</v>
      </c>
      <c r="L387" s="30">
        <v>9.9999999999997868E-2</v>
      </c>
      <c r="M387" s="22" t="s">
        <v>776</v>
      </c>
      <c r="N387" s="49">
        <f t="shared" si="24"/>
        <v>0</v>
      </c>
      <c r="O387" s="57" t="str">
        <f t="shared" si="25"/>
        <v>(↔)</v>
      </c>
      <c r="P387" s="45">
        <v>0.59999999999999787</v>
      </c>
      <c r="Q387" s="43" t="s">
        <v>776</v>
      </c>
      <c r="R387" s="45">
        <f t="shared" si="23"/>
        <v>0.29999999999999716</v>
      </c>
      <c r="S387" s="63" t="str">
        <f t="shared" si="26"/>
        <v>(↑)</v>
      </c>
      <c r="U387" s="17"/>
    </row>
    <row r="388" spans="1:21" ht="15" x14ac:dyDescent="0.25">
      <c r="A388" s="11" t="s">
        <v>606</v>
      </c>
      <c r="B388" s="1"/>
      <c r="C388" s="1" t="s">
        <v>717</v>
      </c>
      <c r="D388" s="1"/>
      <c r="E388" s="40">
        <v>17.8</v>
      </c>
      <c r="F388" s="40">
        <v>17.8</v>
      </c>
      <c r="G388" s="40">
        <v>18.100000000000001</v>
      </c>
      <c r="H388" s="49">
        <v>18.100000000000001</v>
      </c>
      <c r="I388" s="70">
        <v>18.3</v>
      </c>
      <c r="J388" s="29">
        <v>0.30000000000000071</v>
      </c>
      <c r="K388" s="22" t="s">
        <v>776</v>
      </c>
      <c r="L388" s="30">
        <v>0</v>
      </c>
      <c r="M388" s="22" t="s">
        <v>777</v>
      </c>
      <c r="N388" s="49">
        <f t="shared" si="24"/>
        <v>0.19999999999999929</v>
      </c>
      <c r="O388" s="57" t="str">
        <f t="shared" si="25"/>
        <v>(↑)</v>
      </c>
      <c r="P388" s="45">
        <v>0.30000000000000071</v>
      </c>
      <c r="Q388" s="43" t="s">
        <v>776</v>
      </c>
      <c r="R388" s="45">
        <f t="shared" si="23"/>
        <v>0.5</v>
      </c>
      <c r="S388" s="63" t="str">
        <f t="shared" si="26"/>
        <v>(↑)</v>
      </c>
      <c r="U388" s="17"/>
    </row>
    <row r="389" spans="1:21" ht="15" x14ac:dyDescent="0.25">
      <c r="A389" s="11" t="s">
        <v>607</v>
      </c>
      <c r="B389" s="1"/>
      <c r="C389" s="1" t="s">
        <v>743</v>
      </c>
      <c r="D389" s="1"/>
      <c r="E389" s="40">
        <v>18.8</v>
      </c>
      <c r="F389" s="40">
        <v>18.8</v>
      </c>
      <c r="G389" s="40">
        <v>19</v>
      </c>
      <c r="H389" s="49">
        <v>18.899999999999999</v>
      </c>
      <c r="I389" s="70">
        <v>19</v>
      </c>
      <c r="J389" s="29">
        <v>0.19999999999999929</v>
      </c>
      <c r="K389" s="22" t="s">
        <v>776</v>
      </c>
      <c r="L389" s="30">
        <v>-0.10000000000000142</v>
      </c>
      <c r="M389" s="22" t="s">
        <v>778</v>
      </c>
      <c r="N389" s="49">
        <f t="shared" si="24"/>
        <v>0.10000000000000142</v>
      </c>
      <c r="O389" s="57" t="str">
        <f t="shared" si="25"/>
        <v>(↑)</v>
      </c>
      <c r="P389" s="45">
        <v>9.9999999999997868E-2</v>
      </c>
      <c r="Q389" s="43" t="s">
        <v>776</v>
      </c>
      <c r="R389" s="45">
        <f t="shared" si="23"/>
        <v>0.19999999999999929</v>
      </c>
      <c r="S389" s="63" t="str">
        <f t="shared" si="26"/>
        <v>(↑)</v>
      </c>
      <c r="U389" s="17"/>
    </row>
    <row r="390" spans="1:21" x14ac:dyDescent="0.2">
      <c r="A390" s="11" t="s">
        <v>608</v>
      </c>
      <c r="B390" s="1"/>
      <c r="C390" s="1" t="s">
        <v>746</v>
      </c>
      <c r="D390" s="1"/>
      <c r="E390" s="35" t="s">
        <v>750</v>
      </c>
      <c r="F390" s="35" t="s">
        <v>750</v>
      </c>
      <c r="G390" s="35" t="s">
        <v>750</v>
      </c>
      <c r="H390" s="50" t="s">
        <v>750</v>
      </c>
      <c r="I390" s="68"/>
      <c r="J390" s="36" t="s">
        <v>750</v>
      </c>
      <c r="K390" s="31" t="s">
        <v>750</v>
      </c>
      <c r="L390" s="31" t="s">
        <v>750</v>
      </c>
      <c r="M390" s="31" t="s">
        <v>750</v>
      </c>
      <c r="N390" s="47"/>
      <c r="O390" s="47"/>
      <c r="P390" s="44" t="s">
        <v>750</v>
      </c>
      <c r="Q390" s="44" t="s">
        <v>750</v>
      </c>
      <c r="R390" s="45"/>
      <c r="S390" s="64"/>
      <c r="U390" s="17"/>
    </row>
    <row r="391" spans="1:21" ht="15" x14ac:dyDescent="0.25">
      <c r="A391" s="11" t="s">
        <v>609</v>
      </c>
      <c r="B391" s="1"/>
      <c r="C391" s="1" t="s">
        <v>718</v>
      </c>
      <c r="D391" s="1"/>
      <c r="E391" s="40">
        <v>19</v>
      </c>
      <c r="F391" s="40">
        <v>19.100000000000001</v>
      </c>
      <c r="G391" s="40">
        <v>19.2</v>
      </c>
      <c r="H391" s="49">
        <v>19.3</v>
      </c>
      <c r="I391" s="70">
        <v>19.3</v>
      </c>
      <c r="J391" s="29">
        <v>9.9999999999997868E-2</v>
      </c>
      <c r="K391" s="22" t="s">
        <v>776</v>
      </c>
      <c r="L391" s="30">
        <v>0.10000000000000142</v>
      </c>
      <c r="M391" s="22" t="s">
        <v>776</v>
      </c>
      <c r="N391" s="49">
        <f t="shared" si="24"/>
        <v>0</v>
      </c>
      <c r="O391" s="57" t="str">
        <f t="shared" si="25"/>
        <v>(↔)</v>
      </c>
      <c r="P391" s="45">
        <v>0.30000000000000071</v>
      </c>
      <c r="Q391" s="43" t="s">
        <v>776</v>
      </c>
      <c r="R391" s="45">
        <f t="shared" ref="R391:R430" si="27">(I391-F391)</f>
        <v>0.19999999999999929</v>
      </c>
      <c r="S391" s="63" t="str">
        <f t="shared" si="26"/>
        <v>(↑)</v>
      </c>
      <c r="U391" s="17"/>
    </row>
    <row r="392" spans="1:21" ht="15" x14ac:dyDescent="0.25">
      <c r="A392" s="11" t="s">
        <v>610</v>
      </c>
      <c r="B392" s="1"/>
      <c r="C392" s="1" t="s">
        <v>719</v>
      </c>
      <c r="D392" s="1"/>
      <c r="E392" s="40">
        <v>18</v>
      </c>
      <c r="F392" s="40">
        <v>18.100000000000001</v>
      </c>
      <c r="G392" s="40">
        <v>18.399999999999999</v>
      </c>
      <c r="H392" s="49">
        <v>18.5</v>
      </c>
      <c r="I392" s="70">
        <v>18.7</v>
      </c>
      <c r="J392" s="29">
        <v>0.29999999999999716</v>
      </c>
      <c r="K392" s="22" t="s">
        <v>776</v>
      </c>
      <c r="L392" s="30">
        <v>0.10000000000000142</v>
      </c>
      <c r="M392" s="22" t="s">
        <v>776</v>
      </c>
      <c r="N392" s="49">
        <f t="shared" si="24"/>
        <v>0.19999999999999929</v>
      </c>
      <c r="O392" s="57" t="str">
        <f t="shared" si="25"/>
        <v>(↑)</v>
      </c>
      <c r="P392" s="45">
        <v>0.5</v>
      </c>
      <c r="Q392" s="43" t="s">
        <v>776</v>
      </c>
      <c r="R392" s="45">
        <f t="shared" si="27"/>
        <v>0.59999999999999787</v>
      </c>
      <c r="S392" s="63" t="str">
        <f t="shared" si="26"/>
        <v>(↑)</v>
      </c>
      <c r="U392" s="17"/>
    </row>
    <row r="393" spans="1:21" ht="15" x14ac:dyDescent="0.25">
      <c r="A393" s="11" t="s">
        <v>611</v>
      </c>
      <c r="B393" s="1"/>
      <c r="C393" s="1" t="s">
        <v>720</v>
      </c>
      <c r="D393" s="1"/>
      <c r="E393" s="40">
        <v>19.399999999999999</v>
      </c>
      <c r="F393" s="40">
        <v>19.3</v>
      </c>
      <c r="G393" s="40">
        <v>19.3</v>
      </c>
      <c r="H393" s="49">
        <v>19.100000000000001</v>
      </c>
      <c r="I393" s="70">
        <v>19.3</v>
      </c>
      <c r="J393" s="29">
        <v>0</v>
      </c>
      <c r="K393" s="22" t="s">
        <v>777</v>
      </c>
      <c r="L393" s="30">
        <v>-0.19999999999999929</v>
      </c>
      <c r="M393" s="22" t="s">
        <v>778</v>
      </c>
      <c r="N393" s="49">
        <f t="shared" si="24"/>
        <v>0.19999999999999929</v>
      </c>
      <c r="O393" s="57" t="str">
        <f t="shared" si="25"/>
        <v>(↑)</v>
      </c>
      <c r="P393" s="45">
        <v>-0.29999999999999716</v>
      </c>
      <c r="Q393" s="43" t="s">
        <v>778</v>
      </c>
      <c r="R393" s="45">
        <f t="shared" si="27"/>
        <v>0</v>
      </c>
      <c r="S393" s="63" t="str">
        <f t="shared" si="26"/>
        <v>(↔)</v>
      </c>
      <c r="U393" s="17"/>
    </row>
    <row r="394" spans="1:21" ht="15" x14ac:dyDescent="0.25">
      <c r="A394" s="11" t="s">
        <v>612</v>
      </c>
      <c r="B394" s="1"/>
      <c r="C394" s="1" t="s">
        <v>721</v>
      </c>
      <c r="D394" s="1"/>
      <c r="E394" s="40">
        <v>19.399999999999999</v>
      </c>
      <c r="F394" s="40">
        <v>19.399999999999999</v>
      </c>
      <c r="G394" s="40">
        <v>19.7</v>
      </c>
      <c r="H394" s="49">
        <v>19.8</v>
      </c>
      <c r="I394" s="70">
        <v>19.8</v>
      </c>
      <c r="J394" s="29">
        <v>0.30000000000000071</v>
      </c>
      <c r="K394" s="22" t="s">
        <v>776</v>
      </c>
      <c r="L394" s="30">
        <v>0.10000000000000142</v>
      </c>
      <c r="M394" s="22" t="s">
        <v>776</v>
      </c>
      <c r="N394" s="49">
        <f t="shared" si="24"/>
        <v>0</v>
      </c>
      <c r="O394" s="57" t="str">
        <f t="shared" si="25"/>
        <v>(↔)</v>
      </c>
      <c r="P394" s="45">
        <v>0.40000000000000213</v>
      </c>
      <c r="Q394" s="43" t="s">
        <v>776</v>
      </c>
      <c r="R394" s="45">
        <f t="shared" si="27"/>
        <v>0.40000000000000213</v>
      </c>
      <c r="S394" s="63" t="str">
        <f t="shared" si="26"/>
        <v>(↑)</v>
      </c>
      <c r="U394" s="17"/>
    </row>
    <row r="395" spans="1:21" ht="15" x14ac:dyDescent="0.25">
      <c r="A395" s="11" t="s">
        <v>613</v>
      </c>
      <c r="B395" s="1"/>
      <c r="C395" s="1" t="s">
        <v>722</v>
      </c>
      <c r="D395" s="1"/>
      <c r="E395" s="40">
        <v>18.3</v>
      </c>
      <c r="F395" s="40">
        <v>18.2</v>
      </c>
      <c r="G395" s="40">
        <v>18.399999999999999</v>
      </c>
      <c r="H395" s="49">
        <v>18.5</v>
      </c>
      <c r="I395" s="70">
        <v>18.600000000000001</v>
      </c>
      <c r="J395" s="29">
        <v>0.19999999999999929</v>
      </c>
      <c r="K395" s="22" t="s">
        <v>776</v>
      </c>
      <c r="L395" s="30">
        <v>0.10000000000000142</v>
      </c>
      <c r="M395" s="22" t="s">
        <v>776</v>
      </c>
      <c r="N395" s="49">
        <f t="shared" si="24"/>
        <v>0.10000000000000142</v>
      </c>
      <c r="O395" s="57" t="str">
        <f t="shared" si="25"/>
        <v>(↑)</v>
      </c>
      <c r="P395" s="45">
        <v>0.19999999999999929</v>
      </c>
      <c r="Q395" s="43" t="s">
        <v>776</v>
      </c>
      <c r="R395" s="45">
        <f t="shared" si="27"/>
        <v>0.40000000000000213</v>
      </c>
      <c r="S395" s="63" t="str">
        <f t="shared" si="26"/>
        <v>(↑)</v>
      </c>
      <c r="U395" s="17"/>
    </row>
    <row r="396" spans="1:21" ht="15" x14ac:dyDescent="0.25">
      <c r="A396" s="11" t="s">
        <v>614</v>
      </c>
      <c r="B396" s="1"/>
      <c r="C396" s="1" t="s">
        <v>723</v>
      </c>
      <c r="D396" s="1"/>
      <c r="E396" s="40">
        <v>18.899999999999999</v>
      </c>
      <c r="F396" s="40">
        <v>18.899999999999999</v>
      </c>
      <c r="G396" s="40">
        <v>18.7</v>
      </c>
      <c r="H396" s="49">
        <v>18.600000000000001</v>
      </c>
      <c r="I396" s="70">
        <v>18.399999999999999</v>
      </c>
      <c r="J396" s="29">
        <v>-0.19999999999999929</v>
      </c>
      <c r="K396" s="22" t="s">
        <v>778</v>
      </c>
      <c r="L396" s="30">
        <v>-9.9999999999997868E-2</v>
      </c>
      <c r="M396" s="22" t="s">
        <v>778</v>
      </c>
      <c r="N396" s="49">
        <f t="shared" si="24"/>
        <v>-0.20000000000000284</v>
      </c>
      <c r="O396" s="57" t="str">
        <f t="shared" si="25"/>
        <v>(↓)</v>
      </c>
      <c r="P396" s="45">
        <v>-0.29999999999999716</v>
      </c>
      <c r="Q396" s="43" t="s">
        <v>778</v>
      </c>
      <c r="R396" s="45">
        <f t="shared" si="27"/>
        <v>-0.5</v>
      </c>
      <c r="S396" s="63" t="str">
        <f t="shared" si="26"/>
        <v>(↓)</v>
      </c>
      <c r="T396" s="15" t="s">
        <v>786</v>
      </c>
      <c r="U396" s="17"/>
    </row>
    <row r="397" spans="1:21" ht="15" x14ac:dyDescent="0.25">
      <c r="A397" s="11" t="s">
        <v>615</v>
      </c>
      <c r="B397" s="1"/>
      <c r="C397" s="1" t="s">
        <v>744</v>
      </c>
      <c r="E397" s="40">
        <v>19.100000000000001</v>
      </c>
      <c r="F397" s="40">
        <v>19.3</v>
      </c>
      <c r="G397" s="40">
        <v>19.5</v>
      </c>
      <c r="H397" s="49">
        <v>19.399999999999999</v>
      </c>
      <c r="I397" s="70">
        <v>19.5</v>
      </c>
      <c r="J397" s="29">
        <v>0.19999999999999929</v>
      </c>
      <c r="K397" s="22" t="s">
        <v>776</v>
      </c>
      <c r="L397" s="30">
        <v>-0.10000000000000142</v>
      </c>
      <c r="M397" s="22" t="s">
        <v>778</v>
      </c>
      <c r="N397" s="49">
        <f t="shared" si="24"/>
        <v>0.10000000000000142</v>
      </c>
      <c r="O397" s="57" t="str">
        <f t="shared" si="25"/>
        <v>(↑)</v>
      </c>
      <c r="P397" s="45">
        <v>0.29999999999999716</v>
      </c>
      <c r="Q397" s="43" t="s">
        <v>776</v>
      </c>
      <c r="R397" s="45">
        <f t="shared" si="27"/>
        <v>0.19999999999999929</v>
      </c>
      <c r="S397" s="63" t="str">
        <f t="shared" si="26"/>
        <v>(↑)</v>
      </c>
      <c r="U397" s="17"/>
    </row>
    <row r="398" spans="1:21" ht="15" x14ac:dyDescent="0.25">
      <c r="A398" s="1"/>
      <c r="E398" s="40"/>
      <c r="F398" s="40"/>
      <c r="G398" s="40"/>
      <c r="H398" s="49"/>
      <c r="I398" s="70"/>
      <c r="J398" s="29"/>
      <c r="K398" s="22"/>
      <c r="L398" s="30"/>
      <c r="M398" s="22"/>
      <c r="N398" s="47"/>
      <c r="O398" s="47"/>
      <c r="P398" s="45"/>
      <c r="Q398" s="43"/>
      <c r="R398" s="45"/>
      <c r="S398" s="64"/>
      <c r="U398" s="17"/>
    </row>
    <row r="399" spans="1:21" ht="15" x14ac:dyDescent="0.25">
      <c r="A399" s="11" t="s">
        <v>616</v>
      </c>
      <c r="B399" s="1"/>
      <c r="C399" s="1" t="s">
        <v>617</v>
      </c>
      <c r="E399" s="40">
        <v>19.2</v>
      </c>
      <c r="F399" s="40">
        <v>19.3</v>
      </c>
      <c r="G399" s="40">
        <v>19.3</v>
      </c>
      <c r="H399" s="49">
        <v>19.399999999999999</v>
      </c>
      <c r="I399" s="70">
        <v>19.399999999999999</v>
      </c>
      <c r="J399" s="29">
        <v>0</v>
      </c>
      <c r="K399" s="22" t="s">
        <v>777</v>
      </c>
      <c r="L399" s="30">
        <v>9.9999999999997868E-2</v>
      </c>
      <c r="M399" s="22" t="s">
        <v>776</v>
      </c>
      <c r="N399" s="49">
        <f t="shared" si="24"/>
        <v>0</v>
      </c>
      <c r="O399" s="57" t="str">
        <f t="shared" si="25"/>
        <v>(↔)</v>
      </c>
      <c r="P399" s="45">
        <v>0.19999999999999929</v>
      </c>
      <c r="Q399" s="43" t="s">
        <v>776</v>
      </c>
      <c r="R399" s="45">
        <f t="shared" si="27"/>
        <v>9.9999999999997868E-2</v>
      </c>
      <c r="S399" s="63" t="str">
        <f t="shared" si="26"/>
        <v>(↑)</v>
      </c>
      <c r="U399" s="17"/>
    </row>
    <row r="400" spans="1:21" ht="15" x14ac:dyDescent="0.25">
      <c r="A400" s="12" t="s">
        <v>618</v>
      </c>
      <c r="D400" s="2" t="s">
        <v>619</v>
      </c>
      <c r="E400" s="40">
        <v>19.7</v>
      </c>
      <c r="F400" s="40">
        <v>19.899999999999999</v>
      </c>
      <c r="G400" s="40">
        <v>20</v>
      </c>
      <c r="H400" s="49">
        <v>20.3</v>
      </c>
      <c r="I400" s="70">
        <v>20.2</v>
      </c>
      <c r="J400" s="29">
        <v>0.10000000000000142</v>
      </c>
      <c r="K400" s="22" t="s">
        <v>776</v>
      </c>
      <c r="L400" s="30">
        <v>0.30000000000000071</v>
      </c>
      <c r="M400" s="22" t="s">
        <v>776</v>
      </c>
      <c r="N400" s="49">
        <f t="shared" si="24"/>
        <v>-0.10000000000000142</v>
      </c>
      <c r="O400" s="57" t="str">
        <f t="shared" si="25"/>
        <v>(↓)</v>
      </c>
      <c r="P400" s="45">
        <v>0.60000000000000142</v>
      </c>
      <c r="Q400" s="43" t="s">
        <v>776</v>
      </c>
      <c r="R400" s="45">
        <f t="shared" si="27"/>
        <v>0.30000000000000071</v>
      </c>
      <c r="S400" s="63" t="str">
        <f t="shared" si="26"/>
        <v>(↑)</v>
      </c>
      <c r="U400" s="17"/>
    </row>
    <row r="401" spans="1:21" ht="15" x14ac:dyDescent="0.25">
      <c r="A401" s="12" t="s">
        <v>620</v>
      </c>
      <c r="D401" s="2" t="s">
        <v>621</v>
      </c>
      <c r="E401" s="40">
        <v>18.8</v>
      </c>
      <c r="F401" s="40">
        <v>18.399999999999999</v>
      </c>
      <c r="G401" s="40">
        <v>18.100000000000001</v>
      </c>
      <c r="H401" s="49">
        <v>18</v>
      </c>
      <c r="I401" s="70">
        <v>18.2</v>
      </c>
      <c r="J401" s="29">
        <v>-0.29999999999999716</v>
      </c>
      <c r="K401" s="22" t="s">
        <v>778</v>
      </c>
      <c r="L401" s="30">
        <v>-0.10000000000000142</v>
      </c>
      <c r="M401" s="22" t="s">
        <v>778</v>
      </c>
      <c r="N401" s="49">
        <f t="shared" si="24"/>
        <v>0.19999999999999929</v>
      </c>
      <c r="O401" s="57" t="str">
        <f t="shared" si="25"/>
        <v>(↑)</v>
      </c>
      <c r="P401" s="45">
        <v>-0.80000000000000071</v>
      </c>
      <c r="Q401" s="43" t="s">
        <v>778</v>
      </c>
      <c r="R401" s="45">
        <f t="shared" si="27"/>
        <v>-0.19999999999999929</v>
      </c>
      <c r="S401" s="63" t="str">
        <f t="shared" si="26"/>
        <v>(↓)</v>
      </c>
      <c r="U401" s="17"/>
    </row>
    <row r="402" spans="1:21" ht="15" x14ac:dyDescent="0.25">
      <c r="A402" s="12" t="s">
        <v>622</v>
      </c>
      <c r="D402" s="2" t="s">
        <v>623</v>
      </c>
      <c r="E402" s="40">
        <v>19.2</v>
      </c>
      <c r="F402" s="40">
        <v>19.7</v>
      </c>
      <c r="G402" s="40">
        <v>20.2</v>
      </c>
      <c r="H402" s="49">
        <v>19.899999999999999</v>
      </c>
      <c r="I402" s="70">
        <v>19.600000000000001</v>
      </c>
      <c r="J402" s="29">
        <v>0.5</v>
      </c>
      <c r="K402" s="22" t="s">
        <v>776</v>
      </c>
      <c r="L402" s="30">
        <v>-0.30000000000000071</v>
      </c>
      <c r="M402" s="22" t="s">
        <v>778</v>
      </c>
      <c r="N402" s="49">
        <f t="shared" si="24"/>
        <v>-0.29999999999999716</v>
      </c>
      <c r="O402" s="57" t="str">
        <f t="shared" si="25"/>
        <v>(↓)</v>
      </c>
      <c r="P402" s="45">
        <v>0.69999999999999929</v>
      </c>
      <c r="Q402" s="43" t="s">
        <v>776</v>
      </c>
      <c r="R402" s="45">
        <f t="shared" si="27"/>
        <v>-9.9999999999997868E-2</v>
      </c>
      <c r="S402" s="63" t="str">
        <f t="shared" si="26"/>
        <v>(↓)</v>
      </c>
      <c r="T402" s="15" t="s">
        <v>771</v>
      </c>
      <c r="U402" s="17"/>
    </row>
    <row r="403" spans="1:21" ht="15" x14ac:dyDescent="0.25">
      <c r="A403" s="12" t="s">
        <v>624</v>
      </c>
      <c r="D403" s="2" t="s">
        <v>625</v>
      </c>
      <c r="E403" s="40">
        <v>18.8</v>
      </c>
      <c r="F403" s="40">
        <v>19.100000000000001</v>
      </c>
      <c r="G403" s="40">
        <v>19.100000000000001</v>
      </c>
      <c r="H403" s="49">
        <v>18.899999999999999</v>
      </c>
      <c r="I403" s="70">
        <v>18.7</v>
      </c>
      <c r="J403" s="29">
        <v>0</v>
      </c>
      <c r="K403" s="22" t="s">
        <v>777</v>
      </c>
      <c r="L403" s="30">
        <v>-0.20000000000000284</v>
      </c>
      <c r="M403" s="22" t="s">
        <v>778</v>
      </c>
      <c r="N403" s="49">
        <f t="shared" si="24"/>
        <v>-0.19999999999999929</v>
      </c>
      <c r="O403" s="57" t="str">
        <f t="shared" si="25"/>
        <v>(↓)</v>
      </c>
      <c r="P403" s="45">
        <v>9.9999999999997868E-2</v>
      </c>
      <c r="Q403" s="43" t="s">
        <v>776</v>
      </c>
      <c r="R403" s="45">
        <f t="shared" si="27"/>
        <v>-0.40000000000000213</v>
      </c>
      <c r="S403" s="63" t="str">
        <f t="shared" si="26"/>
        <v>(↓)</v>
      </c>
      <c r="T403" s="15" t="s">
        <v>771</v>
      </c>
      <c r="U403" s="17"/>
    </row>
    <row r="404" spans="1:21" ht="15" x14ac:dyDescent="0.25">
      <c r="A404" s="12" t="s">
        <v>626</v>
      </c>
      <c r="D404" s="2" t="s">
        <v>627</v>
      </c>
      <c r="E404" s="40">
        <v>19.8</v>
      </c>
      <c r="F404" s="40">
        <v>19.899999999999999</v>
      </c>
      <c r="G404" s="40">
        <v>20</v>
      </c>
      <c r="H404" s="49">
        <v>20.100000000000001</v>
      </c>
      <c r="I404" s="70">
        <v>20.3</v>
      </c>
      <c r="J404" s="29">
        <v>0.10000000000000142</v>
      </c>
      <c r="K404" s="22" t="s">
        <v>776</v>
      </c>
      <c r="L404" s="30">
        <v>0.10000000000000142</v>
      </c>
      <c r="M404" s="22" t="s">
        <v>776</v>
      </c>
      <c r="N404" s="49">
        <f t="shared" si="24"/>
        <v>0.19999999999999929</v>
      </c>
      <c r="O404" s="57" t="str">
        <f t="shared" si="25"/>
        <v>(↑)</v>
      </c>
      <c r="P404" s="45">
        <v>0.30000000000000071</v>
      </c>
      <c r="Q404" s="43" t="s">
        <v>776</v>
      </c>
      <c r="R404" s="45">
        <f t="shared" si="27"/>
        <v>0.40000000000000213</v>
      </c>
      <c r="S404" s="63" t="str">
        <f t="shared" si="26"/>
        <v>(↑)</v>
      </c>
      <c r="U404" s="17"/>
    </row>
    <row r="405" spans="1:21" ht="15" x14ac:dyDescent="0.25">
      <c r="A405" s="12" t="s">
        <v>628</v>
      </c>
      <c r="D405" s="2" t="s">
        <v>629</v>
      </c>
      <c r="E405" s="40">
        <v>18.8</v>
      </c>
      <c r="F405" s="40">
        <v>18.899999999999999</v>
      </c>
      <c r="G405" s="40">
        <v>19</v>
      </c>
      <c r="H405" s="49">
        <v>19.3</v>
      </c>
      <c r="I405" s="70">
        <v>19.3</v>
      </c>
      <c r="J405" s="29">
        <v>0.10000000000000142</v>
      </c>
      <c r="K405" s="22" t="s">
        <v>776</v>
      </c>
      <c r="L405" s="30">
        <v>0.30000000000000071</v>
      </c>
      <c r="M405" s="22" t="s">
        <v>776</v>
      </c>
      <c r="N405" s="49">
        <f t="shared" si="24"/>
        <v>0</v>
      </c>
      <c r="O405" s="57" t="str">
        <f t="shared" si="25"/>
        <v>(↔)</v>
      </c>
      <c r="P405" s="45">
        <v>0.5</v>
      </c>
      <c r="Q405" s="43" t="s">
        <v>776</v>
      </c>
      <c r="R405" s="45">
        <f t="shared" si="27"/>
        <v>0.40000000000000213</v>
      </c>
      <c r="S405" s="63" t="str">
        <f t="shared" si="26"/>
        <v>(↑)</v>
      </c>
      <c r="U405" s="17"/>
    </row>
    <row r="406" spans="1:21" ht="15" x14ac:dyDescent="0.25">
      <c r="A406" s="12" t="s">
        <v>630</v>
      </c>
      <c r="D406" s="2" t="s">
        <v>631</v>
      </c>
      <c r="E406" s="40">
        <v>18.7</v>
      </c>
      <c r="F406" s="40">
        <v>18.899999999999999</v>
      </c>
      <c r="G406" s="40">
        <v>18.7</v>
      </c>
      <c r="H406" s="49">
        <v>18.8</v>
      </c>
      <c r="I406" s="70">
        <v>18.8</v>
      </c>
      <c r="J406" s="29">
        <v>-0.19999999999999929</v>
      </c>
      <c r="K406" s="22" t="s">
        <v>778</v>
      </c>
      <c r="L406" s="30">
        <v>0.10000000000000142</v>
      </c>
      <c r="M406" s="22" t="s">
        <v>776</v>
      </c>
      <c r="N406" s="49">
        <f t="shared" si="24"/>
        <v>0</v>
      </c>
      <c r="O406" s="57" t="str">
        <f t="shared" si="25"/>
        <v>(↔)</v>
      </c>
      <c r="P406" s="45">
        <v>0.10000000000000142</v>
      </c>
      <c r="Q406" s="43" t="s">
        <v>776</v>
      </c>
      <c r="R406" s="45">
        <f t="shared" si="27"/>
        <v>-9.9999999999997868E-2</v>
      </c>
      <c r="S406" s="63" t="str">
        <f t="shared" si="26"/>
        <v>(↓)</v>
      </c>
      <c r="U406" s="17"/>
    </row>
    <row r="407" spans="1:21" ht="15" x14ac:dyDescent="0.25">
      <c r="A407" s="12" t="s">
        <v>632</v>
      </c>
      <c r="D407" s="2" t="s">
        <v>633</v>
      </c>
      <c r="E407" s="40">
        <v>19.2</v>
      </c>
      <c r="F407" s="40">
        <v>19.100000000000001</v>
      </c>
      <c r="G407" s="40">
        <v>19.100000000000001</v>
      </c>
      <c r="H407" s="49">
        <v>19.600000000000001</v>
      </c>
      <c r="I407" s="70">
        <v>19.5</v>
      </c>
      <c r="J407" s="29">
        <v>0</v>
      </c>
      <c r="K407" s="22" t="s">
        <v>777</v>
      </c>
      <c r="L407" s="30">
        <v>0.5</v>
      </c>
      <c r="M407" s="22" t="s">
        <v>776</v>
      </c>
      <c r="N407" s="49">
        <f t="shared" si="24"/>
        <v>-0.10000000000000142</v>
      </c>
      <c r="O407" s="57" t="str">
        <f t="shared" si="25"/>
        <v>(↓)</v>
      </c>
      <c r="P407" s="45">
        <v>0.40000000000000213</v>
      </c>
      <c r="Q407" s="43" t="s">
        <v>776</v>
      </c>
      <c r="R407" s="45">
        <f t="shared" si="27"/>
        <v>0.39999999999999858</v>
      </c>
      <c r="S407" s="63" t="str">
        <f t="shared" si="26"/>
        <v>(↑)</v>
      </c>
      <c r="U407" s="17"/>
    </row>
    <row r="408" spans="1:21" ht="15" x14ac:dyDescent="0.25">
      <c r="E408" s="40"/>
      <c r="F408" s="40"/>
      <c r="G408" s="40"/>
      <c r="H408" s="49"/>
      <c r="I408" s="70"/>
      <c r="J408" s="29"/>
      <c r="K408" s="22"/>
      <c r="L408" s="30"/>
      <c r="M408" s="22"/>
      <c r="N408" s="47"/>
      <c r="O408" s="47"/>
      <c r="P408" s="45"/>
      <c r="Q408" s="43"/>
      <c r="R408" s="45"/>
      <c r="S408" s="64"/>
      <c r="U408" s="17"/>
    </row>
    <row r="409" spans="1:21" ht="15" x14ac:dyDescent="0.25">
      <c r="A409" s="11" t="s">
        <v>634</v>
      </c>
      <c r="B409" s="1"/>
      <c r="C409" s="1" t="s">
        <v>635</v>
      </c>
      <c r="E409" s="40">
        <v>19.8</v>
      </c>
      <c r="F409" s="40">
        <v>19.899999999999999</v>
      </c>
      <c r="G409" s="40">
        <v>20</v>
      </c>
      <c r="H409" s="49">
        <v>20</v>
      </c>
      <c r="I409" s="70">
        <v>19.899999999999999</v>
      </c>
      <c r="J409" s="29">
        <v>0.10000000000000142</v>
      </c>
      <c r="K409" s="22" t="s">
        <v>776</v>
      </c>
      <c r="L409" s="30">
        <v>0</v>
      </c>
      <c r="M409" s="22" t="s">
        <v>777</v>
      </c>
      <c r="N409" s="49">
        <f t="shared" si="24"/>
        <v>-0.10000000000000142</v>
      </c>
      <c r="O409" s="57" t="str">
        <f t="shared" ref="O409:O430" si="28">IF(N409&lt;0,"(↓)",IF(N409&gt;0,"(↑)","(↔)"))</f>
        <v>(↓)</v>
      </c>
      <c r="P409" s="45">
        <v>0.19999999999999929</v>
      </c>
      <c r="Q409" s="43" t="s">
        <v>776</v>
      </c>
      <c r="R409" s="45">
        <f t="shared" si="27"/>
        <v>0</v>
      </c>
      <c r="S409" s="63" t="str">
        <f t="shared" ref="S409:S430" si="29">IF(R409&lt;0,"(↓)",IF(R409&gt;0,"(↑)","(↔)"))</f>
        <v>(↔)</v>
      </c>
      <c r="U409" s="17"/>
    </row>
    <row r="410" spans="1:21" ht="15" x14ac:dyDescent="0.25">
      <c r="A410" s="12" t="s">
        <v>636</v>
      </c>
      <c r="D410" s="2" t="s">
        <v>637</v>
      </c>
      <c r="E410" s="40">
        <v>20.399999999999999</v>
      </c>
      <c r="F410" s="40">
        <v>20.399999999999999</v>
      </c>
      <c r="G410" s="40">
        <v>20.3</v>
      </c>
      <c r="H410" s="49">
        <v>19.7</v>
      </c>
      <c r="I410" s="70">
        <v>19.7</v>
      </c>
      <c r="J410" s="29">
        <v>-9.9999999999997868E-2</v>
      </c>
      <c r="K410" s="22" t="s">
        <v>778</v>
      </c>
      <c r="L410" s="30">
        <v>-0.60000000000000142</v>
      </c>
      <c r="M410" s="22" t="s">
        <v>778</v>
      </c>
      <c r="N410" s="49">
        <f t="shared" si="24"/>
        <v>0</v>
      </c>
      <c r="O410" s="57" t="str">
        <f t="shared" si="28"/>
        <v>(↔)</v>
      </c>
      <c r="P410" s="45">
        <v>-0.69999999999999929</v>
      </c>
      <c r="Q410" s="43" t="s">
        <v>778</v>
      </c>
      <c r="R410" s="45">
        <f t="shared" si="27"/>
        <v>-0.69999999999999929</v>
      </c>
      <c r="S410" s="63" t="str">
        <f t="shared" si="29"/>
        <v>(↓)</v>
      </c>
      <c r="U410" s="17"/>
    </row>
    <row r="411" spans="1:21" ht="15" x14ac:dyDescent="0.25">
      <c r="A411" s="12" t="s">
        <v>638</v>
      </c>
      <c r="D411" s="2" t="s">
        <v>639</v>
      </c>
      <c r="E411" s="40">
        <v>20.5</v>
      </c>
      <c r="F411" s="40">
        <v>20.5</v>
      </c>
      <c r="G411" s="40">
        <v>20.7</v>
      </c>
      <c r="H411" s="49">
        <v>20.8</v>
      </c>
      <c r="I411" s="70">
        <v>20.7</v>
      </c>
      <c r="J411" s="29">
        <v>0.19999999999999929</v>
      </c>
      <c r="K411" s="22" t="s">
        <v>776</v>
      </c>
      <c r="L411" s="30">
        <v>0.10000000000000142</v>
      </c>
      <c r="M411" s="22" t="s">
        <v>776</v>
      </c>
      <c r="N411" s="49">
        <f t="shared" ref="N411:N430" si="30">(I411-H411)</f>
        <v>-0.10000000000000142</v>
      </c>
      <c r="O411" s="57" t="str">
        <f t="shared" si="28"/>
        <v>(↓)</v>
      </c>
      <c r="P411" s="45">
        <v>0.30000000000000071</v>
      </c>
      <c r="Q411" s="43" t="s">
        <v>776</v>
      </c>
      <c r="R411" s="45">
        <f t="shared" si="27"/>
        <v>0.19999999999999929</v>
      </c>
      <c r="S411" s="63" t="str">
        <f t="shared" si="29"/>
        <v>(↑)</v>
      </c>
      <c r="U411" s="17"/>
    </row>
    <row r="412" spans="1:21" ht="15" x14ac:dyDescent="0.25">
      <c r="A412" s="12" t="s">
        <v>640</v>
      </c>
      <c r="D412" s="2" t="s">
        <v>641</v>
      </c>
      <c r="E412" s="40">
        <v>19.600000000000001</v>
      </c>
      <c r="F412" s="40">
        <v>19.8</v>
      </c>
      <c r="G412" s="40">
        <v>19.899999999999999</v>
      </c>
      <c r="H412" s="49">
        <v>20</v>
      </c>
      <c r="I412" s="70">
        <v>20</v>
      </c>
      <c r="J412" s="29">
        <v>9.9999999999997868E-2</v>
      </c>
      <c r="K412" s="22" t="s">
        <v>776</v>
      </c>
      <c r="L412" s="30">
        <v>0.10000000000000142</v>
      </c>
      <c r="M412" s="22" t="s">
        <v>776</v>
      </c>
      <c r="N412" s="49">
        <f t="shared" si="30"/>
        <v>0</v>
      </c>
      <c r="O412" s="57" t="str">
        <f t="shared" si="28"/>
        <v>(↔)</v>
      </c>
      <c r="P412" s="45">
        <v>0.39999999999999858</v>
      </c>
      <c r="Q412" s="43" t="s">
        <v>776</v>
      </c>
      <c r="R412" s="45">
        <f t="shared" si="27"/>
        <v>0.19999999999999929</v>
      </c>
      <c r="S412" s="63" t="str">
        <f t="shared" si="29"/>
        <v>(↑)</v>
      </c>
      <c r="U412" s="17"/>
    </row>
    <row r="413" spans="1:21" ht="15" x14ac:dyDescent="0.25">
      <c r="A413" s="12" t="s">
        <v>642</v>
      </c>
      <c r="D413" s="2" t="s">
        <v>643</v>
      </c>
      <c r="E413" s="40">
        <v>19.899999999999999</v>
      </c>
      <c r="F413" s="40">
        <v>19.8</v>
      </c>
      <c r="G413" s="40">
        <v>19.8</v>
      </c>
      <c r="H413" s="49">
        <v>19.7</v>
      </c>
      <c r="I413" s="70">
        <v>19.899999999999999</v>
      </c>
      <c r="J413" s="29">
        <v>0</v>
      </c>
      <c r="K413" s="22" t="s">
        <v>777</v>
      </c>
      <c r="L413" s="30">
        <v>-0.10000000000000142</v>
      </c>
      <c r="M413" s="22" t="s">
        <v>778</v>
      </c>
      <c r="N413" s="49">
        <f t="shared" si="30"/>
        <v>0.19999999999999929</v>
      </c>
      <c r="O413" s="57" t="str">
        <f t="shared" si="28"/>
        <v>(↑)</v>
      </c>
      <c r="P413" s="45">
        <v>-0.19999999999999929</v>
      </c>
      <c r="Q413" s="43" t="s">
        <v>778</v>
      </c>
      <c r="R413" s="45">
        <f t="shared" si="27"/>
        <v>9.9999999999997868E-2</v>
      </c>
      <c r="S413" s="63" t="str">
        <f t="shared" si="29"/>
        <v>(↑)</v>
      </c>
      <c r="U413" s="17"/>
    </row>
    <row r="414" spans="1:21" ht="15" x14ac:dyDescent="0.25">
      <c r="A414" s="12" t="s">
        <v>644</v>
      </c>
      <c r="D414" s="2" t="s">
        <v>645</v>
      </c>
      <c r="E414" s="40">
        <v>19.5</v>
      </c>
      <c r="F414" s="40">
        <v>19.7</v>
      </c>
      <c r="G414" s="40">
        <v>20</v>
      </c>
      <c r="H414" s="49">
        <v>20.100000000000001</v>
      </c>
      <c r="I414" s="70">
        <v>19.899999999999999</v>
      </c>
      <c r="J414" s="29">
        <v>0.30000000000000071</v>
      </c>
      <c r="K414" s="22" t="s">
        <v>776</v>
      </c>
      <c r="L414" s="30">
        <v>0.10000000000000142</v>
      </c>
      <c r="M414" s="22" t="s">
        <v>776</v>
      </c>
      <c r="N414" s="49">
        <f t="shared" si="30"/>
        <v>-0.20000000000000284</v>
      </c>
      <c r="O414" s="57" t="str">
        <f t="shared" si="28"/>
        <v>(↓)</v>
      </c>
      <c r="P414" s="45">
        <v>0.60000000000000142</v>
      </c>
      <c r="Q414" s="43" t="s">
        <v>776</v>
      </c>
      <c r="R414" s="45">
        <f t="shared" si="27"/>
        <v>0.19999999999999929</v>
      </c>
      <c r="S414" s="63" t="str">
        <f t="shared" si="29"/>
        <v>(↑)</v>
      </c>
      <c r="U414" s="17"/>
    </row>
    <row r="415" spans="1:21" ht="15" x14ac:dyDescent="0.25">
      <c r="A415" s="12" t="s">
        <v>646</v>
      </c>
      <c r="D415" s="2" t="s">
        <v>647</v>
      </c>
      <c r="E415" s="40">
        <v>19</v>
      </c>
      <c r="F415" s="40">
        <v>18.899999999999999</v>
      </c>
      <c r="G415" s="40">
        <v>18.7</v>
      </c>
      <c r="H415" s="49">
        <v>18.7</v>
      </c>
      <c r="I415" s="70">
        <v>18.899999999999999</v>
      </c>
      <c r="J415" s="29">
        <v>-0.19999999999999929</v>
      </c>
      <c r="K415" s="22" t="s">
        <v>778</v>
      </c>
      <c r="L415" s="30">
        <v>0</v>
      </c>
      <c r="M415" s="22" t="s">
        <v>777</v>
      </c>
      <c r="N415" s="49">
        <f t="shared" si="30"/>
        <v>0.19999999999999929</v>
      </c>
      <c r="O415" s="57" t="str">
        <f t="shared" si="28"/>
        <v>(↑)</v>
      </c>
      <c r="P415" s="45">
        <v>-0.30000000000000071</v>
      </c>
      <c r="Q415" s="43" t="s">
        <v>778</v>
      </c>
      <c r="R415" s="45">
        <f t="shared" si="27"/>
        <v>0</v>
      </c>
      <c r="S415" s="63" t="str">
        <f t="shared" si="29"/>
        <v>(↔)</v>
      </c>
      <c r="U415" s="17"/>
    </row>
    <row r="416" spans="1:21" ht="15" x14ac:dyDescent="0.25">
      <c r="E416" s="40"/>
      <c r="F416" s="40"/>
      <c r="G416" s="40"/>
      <c r="H416" s="49"/>
      <c r="I416" s="70"/>
      <c r="J416" s="29"/>
      <c r="K416" s="22"/>
      <c r="L416" s="30"/>
      <c r="M416" s="22"/>
      <c r="N416" s="47"/>
      <c r="O416" s="47"/>
      <c r="P416" s="45"/>
      <c r="Q416" s="43"/>
      <c r="R416" s="45"/>
      <c r="S416" s="64"/>
      <c r="U416" s="17"/>
    </row>
    <row r="417" spans="1:21" ht="15" x14ac:dyDescent="0.25">
      <c r="A417" s="11" t="s">
        <v>648</v>
      </c>
      <c r="B417" s="1"/>
      <c r="C417" s="1" t="s">
        <v>649</v>
      </c>
      <c r="D417" s="1"/>
      <c r="E417" s="40">
        <v>18.899999999999999</v>
      </c>
      <c r="F417" s="40">
        <v>18.8</v>
      </c>
      <c r="G417" s="40">
        <v>18.899999999999999</v>
      </c>
      <c r="H417" s="49">
        <v>19</v>
      </c>
      <c r="I417" s="70">
        <v>19</v>
      </c>
      <c r="J417" s="29">
        <v>9.9999999999997868E-2</v>
      </c>
      <c r="K417" s="22" t="s">
        <v>776</v>
      </c>
      <c r="L417" s="30">
        <v>0.10000000000000142</v>
      </c>
      <c r="M417" s="22" t="s">
        <v>776</v>
      </c>
      <c r="N417" s="49">
        <f t="shared" si="30"/>
        <v>0</v>
      </c>
      <c r="O417" s="57" t="str">
        <f t="shared" si="28"/>
        <v>(↔)</v>
      </c>
      <c r="P417" s="45">
        <v>0.10000000000000142</v>
      </c>
      <c r="Q417" s="43" t="s">
        <v>776</v>
      </c>
      <c r="R417" s="45">
        <f t="shared" si="27"/>
        <v>0.19999999999999929</v>
      </c>
      <c r="S417" s="63" t="str">
        <f t="shared" si="29"/>
        <v>(↑)</v>
      </c>
      <c r="U417" s="17"/>
    </row>
    <row r="418" spans="1:21" ht="15" x14ac:dyDescent="0.25">
      <c r="A418" s="12" t="s">
        <v>650</v>
      </c>
      <c r="D418" s="2" t="s">
        <v>651</v>
      </c>
      <c r="E418" s="40">
        <v>19.100000000000001</v>
      </c>
      <c r="F418" s="40">
        <v>19.2</v>
      </c>
      <c r="G418" s="40">
        <v>19.3</v>
      </c>
      <c r="H418" s="49">
        <v>19.5</v>
      </c>
      <c r="I418" s="70">
        <v>19.2</v>
      </c>
      <c r="J418" s="29">
        <v>0.10000000000000142</v>
      </c>
      <c r="K418" s="22" t="s">
        <v>776</v>
      </c>
      <c r="L418" s="30">
        <v>0.19999999999999929</v>
      </c>
      <c r="M418" s="22" t="s">
        <v>776</v>
      </c>
      <c r="N418" s="49">
        <f t="shared" si="30"/>
        <v>-0.30000000000000071</v>
      </c>
      <c r="O418" s="57" t="str">
        <f t="shared" si="28"/>
        <v>(↓)</v>
      </c>
      <c r="P418" s="45">
        <v>0.39999999999999858</v>
      </c>
      <c r="Q418" s="43" t="s">
        <v>776</v>
      </c>
      <c r="R418" s="45">
        <f t="shared" si="27"/>
        <v>0</v>
      </c>
      <c r="S418" s="63" t="str">
        <f t="shared" si="29"/>
        <v>(↔)</v>
      </c>
      <c r="U418" s="17"/>
    </row>
    <row r="419" spans="1:21" ht="15" x14ac:dyDescent="0.25">
      <c r="A419" s="12" t="s">
        <v>652</v>
      </c>
      <c r="D419" s="2" t="s">
        <v>653</v>
      </c>
      <c r="E419" s="40">
        <v>19.8</v>
      </c>
      <c r="F419" s="40">
        <v>19.899999999999999</v>
      </c>
      <c r="G419" s="40">
        <v>19.899999999999999</v>
      </c>
      <c r="H419" s="49">
        <v>20</v>
      </c>
      <c r="I419" s="70">
        <v>20.100000000000001</v>
      </c>
      <c r="J419" s="29">
        <v>0</v>
      </c>
      <c r="K419" s="22" t="s">
        <v>777</v>
      </c>
      <c r="L419" s="30">
        <v>0.10000000000000142</v>
      </c>
      <c r="M419" s="22" t="s">
        <v>776</v>
      </c>
      <c r="N419" s="49">
        <f t="shared" si="30"/>
        <v>0.10000000000000142</v>
      </c>
      <c r="O419" s="57" t="str">
        <f t="shared" si="28"/>
        <v>(↑)</v>
      </c>
      <c r="P419" s="45">
        <v>0.19999999999999929</v>
      </c>
      <c r="Q419" s="43" t="s">
        <v>776</v>
      </c>
      <c r="R419" s="45">
        <f t="shared" si="27"/>
        <v>0.20000000000000284</v>
      </c>
      <c r="S419" s="63" t="str">
        <f t="shared" si="29"/>
        <v>(↑)</v>
      </c>
      <c r="U419" s="17"/>
    </row>
    <row r="420" spans="1:21" ht="15" x14ac:dyDescent="0.25">
      <c r="A420" s="12" t="s">
        <v>654</v>
      </c>
      <c r="D420" s="2" t="s">
        <v>655</v>
      </c>
      <c r="E420" s="40">
        <v>18.600000000000001</v>
      </c>
      <c r="F420" s="40">
        <v>18.399999999999999</v>
      </c>
      <c r="G420" s="40">
        <v>18.399999999999999</v>
      </c>
      <c r="H420" s="49">
        <v>18.899999999999999</v>
      </c>
      <c r="I420" s="70">
        <v>19.100000000000001</v>
      </c>
      <c r="J420" s="29">
        <v>0</v>
      </c>
      <c r="K420" s="22" t="s">
        <v>777</v>
      </c>
      <c r="L420" s="30">
        <v>0.5</v>
      </c>
      <c r="M420" s="22" t="s">
        <v>776</v>
      </c>
      <c r="N420" s="49">
        <f t="shared" si="30"/>
        <v>0.20000000000000284</v>
      </c>
      <c r="O420" s="57" t="str">
        <f t="shared" si="28"/>
        <v>(↑)</v>
      </c>
      <c r="P420" s="45">
        <v>0.29999999999999716</v>
      </c>
      <c r="Q420" s="43" t="s">
        <v>776</v>
      </c>
      <c r="R420" s="45">
        <f t="shared" si="27"/>
        <v>0.70000000000000284</v>
      </c>
      <c r="S420" s="63" t="str">
        <f t="shared" si="29"/>
        <v>(↑)</v>
      </c>
      <c r="U420" s="17"/>
    </row>
    <row r="421" spans="1:21" ht="15" x14ac:dyDescent="0.25">
      <c r="A421" s="12" t="s">
        <v>656</v>
      </c>
      <c r="D421" s="2" t="s">
        <v>657</v>
      </c>
      <c r="E421" s="40">
        <v>17.899999999999999</v>
      </c>
      <c r="F421" s="40">
        <v>18</v>
      </c>
      <c r="G421" s="40">
        <v>18.399999999999999</v>
      </c>
      <c r="H421" s="49">
        <v>18.2</v>
      </c>
      <c r="I421" s="70">
        <v>18.100000000000001</v>
      </c>
      <c r="J421" s="29">
        <v>0.39999999999999858</v>
      </c>
      <c r="K421" s="22" t="s">
        <v>776</v>
      </c>
      <c r="L421" s="30">
        <v>-0.19999999999999929</v>
      </c>
      <c r="M421" s="22" t="s">
        <v>778</v>
      </c>
      <c r="N421" s="49">
        <f t="shared" si="30"/>
        <v>-9.9999999999997868E-2</v>
      </c>
      <c r="O421" s="57" t="str">
        <f t="shared" si="28"/>
        <v>(↓)</v>
      </c>
      <c r="P421" s="45">
        <v>0.30000000000000071</v>
      </c>
      <c r="Q421" s="43" t="s">
        <v>776</v>
      </c>
      <c r="R421" s="45">
        <f t="shared" si="27"/>
        <v>0.10000000000000142</v>
      </c>
      <c r="S421" s="63" t="str">
        <f t="shared" si="29"/>
        <v>(↑)</v>
      </c>
      <c r="T421" s="15" t="s">
        <v>771</v>
      </c>
      <c r="U421" s="17"/>
    </row>
    <row r="422" spans="1:21" ht="15" x14ac:dyDescent="0.25">
      <c r="A422" s="12" t="s">
        <v>658</v>
      </c>
      <c r="D422" s="2" t="s">
        <v>659</v>
      </c>
      <c r="E422" s="40">
        <v>19.2</v>
      </c>
      <c r="F422" s="40">
        <v>18.899999999999999</v>
      </c>
      <c r="G422" s="40">
        <v>18.600000000000001</v>
      </c>
      <c r="H422" s="49">
        <v>18.7</v>
      </c>
      <c r="I422" s="70">
        <v>18.7</v>
      </c>
      <c r="J422" s="29">
        <v>-0.29999999999999716</v>
      </c>
      <c r="K422" s="22" t="s">
        <v>778</v>
      </c>
      <c r="L422" s="30">
        <v>9.9999999999997868E-2</v>
      </c>
      <c r="M422" s="22" t="s">
        <v>776</v>
      </c>
      <c r="N422" s="49">
        <f t="shared" si="30"/>
        <v>0</v>
      </c>
      <c r="O422" s="57" t="str">
        <f t="shared" si="28"/>
        <v>(↔)</v>
      </c>
      <c r="P422" s="45">
        <v>-0.5</v>
      </c>
      <c r="Q422" s="43" t="s">
        <v>778</v>
      </c>
      <c r="R422" s="45">
        <f t="shared" si="27"/>
        <v>-0.19999999999999929</v>
      </c>
      <c r="S422" s="63" t="str">
        <f t="shared" si="29"/>
        <v>(↓)</v>
      </c>
      <c r="U422" s="17"/>
    </row>
    <row r="423" spans="1:21" ht="15" x14ac:dyDescent="0.25">
      <c r="A423" s="12" t="s">
        <v>660</v>
      </c>
      <c r="D423" s="2" t="s">
        <v>661</v>
      </c>
      <c r="E423" s="40">
        <v>18.8</v>
      </c>
      <c r="F423" s="40">
        <v>18.7</v>
      </c>
      <c r="G423" s="40">
        <v>19</v>
      </c>
      <c r="H423" s="49">
        <v>19</v>
      </c>
      <c r="I423" s="70">
        <v>19.2</v>
      </c>
      <c r="J423" s="29">
        <v>0.30000000000000071</v>
      </c>
      <c r="K423" s="22" t="s">
        <v>776</v>
      </c>
      <c r="L423" s="30">
        <v>0</v>
      </c>
      <c r="M423" s="22" t="s">
        <v>777</v>
      </c>
      <c r="N423" s="49">
        <f t="shared" si="30"/>
        <v>0.19999999999999929</v>
      </c>
      <c r="O423" s="57" t="str">
        <f t="shared" si="28"/>
        <v>(↑)</v>
      </c>
      <c r="P423" s="45">
        <v>0.19999999999999929</v>
      </c>
      <c r="Q423" s="43" t="s">
        <v>776</v>
      </c>
      <c r="R423" s="45">
        <f t="shared" si="27"/>
        <v>0.5</v>
      </c>
      <c r="S423" s="63" t="str">
        <f t="shared" si="29"/>
        <v>(↑)</v>
      </c>
      <c r="U423" s="17"/>
    </row>
    <row r="424" spans="1:21" ht="15" x14ac:dyDescent="0.25">
      <c r="E424" s="40"/>
      <c r="F424" s="40"/>
      <c r="G424" s="40"/>
      <c r="H424" s="49"/>
      <c r="I424" s="70"/>
      <c r="J424" s="29"/>
      <c r="K424" s="22"/>
      <c r="L424" s="30"/>
      <c r="M424" s="22"/>
      <c r="N424" s="47"/>
      <c r="O424" s="47"/>
      <c r="P424" s="45"/>
      <c r="Q424" s="43"/>
      <c r="R424" s="45"/>
      <c r="S424" s="64"/>
      <c r="U424" s="17"/>
    </row>
    <row r="425" spans="1:21" ht="15" x14ac:dyDescent="0.25">
      <c r="A425" s="11" t="s">
        <v>662</v>
      </c>
      <c r="B425" s="1"/>
      <c r="C425" s="1" t="s">
        <v>663</v>
      </c>
      <c r="E425" s="40">
        <v>19.100000000000001</v>
      </c>
      <c r="F425" s="40">
        <v>19.399999999999999</v>
      </c>
      <c r="G425" s="40">
        <v>19.399999999999999</v>
      </c>
      <c r="H425" s="49">
        <v>19.3</v>
      </c>
      <c r="I425" s="70">
        <v>19.399999999999999</v>
      </c>
      <c r="J425" s="29">
        <v>0</v>
      </c>
      <c r="K425" s="22" t="s">
        <v>777</v>
      </c>
      <c r="L425" s="30">
        <v>-9.9999999999997868E-2</v>
      </c>
      <c r="M425" s="22" t="s">
        <v>778</v>
      </c>
      <c r="N425" s="49">
        <f t="shared" si="30"/>
        <v>9.9999999999997868E-2</v>
      </c>
      <c r="O425" s="57" t="str">
        <f t="shared" si="28"/>
        <v>(↑)</v>
      </c>
      <c r="P425" s="45">
        <v>0.19999999999999929</v>
      </c>
      <c r="Q425" s="43" t="s">
        <v>776</v>
      </c>
      <c r="R425" s="45">
        <f t="shared" si="27"/>
        <v>0</v>
      </c>
      <c r="S425" s="63" t="str">
        <f t="shared" si="29"/>
        <v>(↔)</v>
      </c>
      <c r="U425" s="17"/>
    </row>
    <row r="426" spans="1:21" ht="15" x14ac:dyDescent="0.25">
      <c r="A426" s="12" t="s">
        <v>664</v>
      </c>
      <c r="D426" s="2" t="s">
        <v>665</v>
      </c>
      <c r="E426" s="40">
        <v>19.3</v>
      </c>
      <c r="F426" s="40">
        <v>19.3</v>
      </c>
      <c r="G426" s="40">
        <v>19.2</v>
      </c>
      <c r="H426" s="49">
        <v>19.2</v>
      </c>
      <c r="I426" s="70">
        <v>19.3</v>
      </c>
      <c r="J426" s="29">
        <v>-0.10000000000000142</v>
      </c>
      <c r="K426" s="22" t="s">
        <v>778</v>
      </c>
      <c r="L426" s="30">
        <v>0</v>
      </c>
      <c r="M426" s="22" t="s">
        <v>777</v>
      </c>
      <c r="N426" s="49">
        <f t="shared" si="30"/>
        <v>0.10000000000000142</v>
      </c>
      <c r="O426" s="57" t="str">
        <f t="shared" si="28"/>
        <v>(↑)</v>
      </c>
      <c r="P426" s="45">
        <v>-0.10000000000000142</v>
      </c>
      <c r="Q426" s="43" t="s">
        <v>778</v>
      </c>
      <c r="R426" s="45">
        <f t="shared" si="27"/>
        <v>0</v>
      </c>
      <c r="S426" s="63" t="str">
        <f t="shared" si="29"/>
        <v>(↔)</v>
      </c>
      <c r="U426" s="17"/>
    </row>
    <row r="427" spans="1:21" ht="15" x14ac:dyDescent="0.25">
      <c r="A427" s="12" t="s">
        <v>666</v>
      </c>
      <c r="D427" s="2" t="s">
        <v>667</v>
      </c>
      <c r="E427" s="40">
        <v>18.899999999999999</v>
      </c>
      <c r="F427" s="40">
        <v>19.3</v>
      </c>
      <c r="G427" s="40">
        <v>19.399999999999999</v>
      </c>
      <c r="H427" s="49">
        <v>19.3</v>
      </c>
      <c r="I427" s="70">
        <v>19.3</v>
      </c>
      <c r="J427" s="29">
        <v>9.9999999999997868E-2</v>
      </c>
      <c r="K427" s="22" t="s">
        <v>776</v>
      </c>
      <c r="L427" s="30">
        <v>-9.9999999999997868E-2</v>
      </c>
      <c r="M427" s="22" t="s">
        <v>778</v>
      </c>
      <c r="N427" s="49">
        <f t="shared" si="30"/>
        <v>0</v>
      </c>
      <c r="O427" s="57" t="str">
        <f t="shared" si="28"/>
        <v>(↔)</v>
      </c>
      <c r="P427" s="45">
        <v>0.40000000000000213</v>
      </c>
      <c r="Q427" s="43" t="s">
        <v>776</v>
      </c>
      <c r="R427" s="45">
        <f t="shared" si="27"/>
        <v>0</v>
      </c>
      <c r="S427" s="63" t="str">
        <f t="shared" si="29"/>
        <v>(↔)</v>
      </c>
      <c r="U427" s="17"/>
    </row>
    <row r="428" spans="1:21" ht="15" x14ac:dyDescent="0.25">
      <c r="A428" s="12" t="s">
        <v>668</v>
      </c>
      <c r="D428" s="2" t="s">
        <v>669</v>
      </c>
      <c r="E428" s="40">
        <v>19.399999999999999</v>
      </c>
      <c r="F428" s="40">
        <v>19.7</v>
      </c>
      <c r="G428" s="40">
        <v>19.7</v>
      </c>
      <c r="H428" s="49">
        <v>19.7</v>
      </c>
      <c r="I428" s="70">
        <v>19.7</v>
      </c>
      <c r="J428" s="29">
        <v>0</v>
      </c>
      <c r="K428" s="22" t="s">
        <v>777</v>
      </c>
      <c r="L428" s="30">
        <v>0</v>
      </c>
      <c r="M428" s="22" t="s">
        <v>777</v>
      </c>
      <c r="N428" s="49">
        <f t="shared" si="30"/>
        <v>0</v>
      </c>
      <c r="O428" s="57" t="str">
        <f t="shared" si="28"/>
        <v>(↔)</v>
      </c>
      <c r="P428" s="45">
        <v>0.30000000000000071</v>
      </c>
      <c r="Q428" s="43" t="s">
        <v>776</v>
      </c>
      <c r="R428" s="45">
        <f t="shared" si="27"/>
        <v>0</v>
      </c>
      <c r="S428" s="63" t="str">
        <f t="shared" si="29"/>
        <v>(↔)</v>
      </c>
      <c r="U428" s="17"/>
    </row>
    <row r="429" spans="1:21" ht="15" x14ac:dyDescent="0.25">
      <c r="A429" s="12" t="s">
        <v>670</v>
      </c>
      <c r="D429" s="2" t="s">
        <v>671</v>
      </c>
      <c r="E429" s="40">
        <v>18.7</v>
      </c>
      <c r="F429" s="40">
        <v>19</v>
      </c>
      <c r="G429" s="40">
        <v>19</v>
      </c>
      <c r="H429" s="49">
        <v>18.899999999999999</v>
      </c>
      <c r="I429" s="70">
        <v>18.899999999999999</v>
      </c>
      <c r="J429" s="29">
        <v>0</v>
      </c>
      <c r="K429" s="22" t="s">
        <v>777</v>
      </c>
      <c r="L429" s="30">
        <v>-0.10000000000000142</v>
      </c>
      <c r="M429" s="22" t="s">
        <v>778</v>
      </c>
      <c r="N429" s="49">
        <f t="shared" si="30"/>
        <v>0</v>
      </c>
      <c r="O429" s="57" t="str">
        <f t="shared" si="28"/>
        <v>(↔)</v>
      </c>
      <c r="P429" s="45">
        <v>0.19999999999999929</v>
      </c>
      <c r="Q429" s="43" t="s">
        <v>776</v>
      </c>
      <c r="R429" s="45">
        <f t="shared" si="27"/>
        <v>-0.10000000000000142</v>
      </c>
      <c r="S429" s="63" t="str">
        <f t="shared" si="29"/>
        <v>(↓)</v>
      </c>
      <c r="U429" s="17"/>
    </row>
    <row r="430" spans="1:21" ht="15" x14ac:dyDescent="0.25">
      <c r="A430" s="12" t="s">
        <v>672</v>
      </c>
      <c r="D430" s="2" t="s">
        <v>673</v>
      </c>
      <c r="E430" s="40">
        <v>19.5</v>
      </c>
      <c r="F430" s="40">
        <v>19.3</v>
      </c>
      <c r="G430" s="40">
        <v>19.399999999999999</v>
      </c>
      <c r="H430" s="49">
        <v>19.399999999999999</v>
      </c>
      <c r="I430" s="70">
        <v>20</v>
      </c>
      <c r="J430" s="29">
        <v>9.9999999999997868E-2</v>
      </c>
      <c r="K430" s="22" t="s">
        <v>776</v>
      </c>
      <c r="L430" s="30">
        <v>0</v>
      </c>
      <c r="M430" s="22" t="s">
        <v>777</v>
      </c>
      <c r="N430" s="49">
        <f t="shared" si="30"/>
        <v>0.60000000000000142</v>
      </c>
      <c r="O430" s="57" t="str">
        <f t="shared" si="28"/>
        <v>(↑)</v>
      </c>
      <c r="P430" s="45">
        <v>-0.10000000000000142</v>
      </c>
      <c r="Q430" s="43" t="s">
        <v>778</v>
      </c>
      <c r="R430" s="45">
        <f t="shared" si="27"/>
        <v>0.69999999999999929</v>
      </c>
      <c r="S430" s="63" t="str">
        <f t="shared" si="29"/>
        <v>(↑)</v>
      </c>
      <c r="U430" s="17"/>
    </row>
    <row r="431" spans="1:21" ht="15" x14ac:dyDescent="0.25">
      <c r="E431" s="40" t="s">
        <v>745</v>
      </c>
      <c r="F431" s="40" t="s">
        <v>745</v>
      </c>
      <c r="G431" s="40" t="s">
        <v>745</v>
      </c>
      <c r="H431" s="49" t="s">
        <v>745</v>
      </c>
      <c r="I431" s="73"/>
      <c r="J431" s="19"/>
      <c r="K431" s="22"/>
      <c r="L431" s="21"/>
      <c r="M431" s="22"/>
      <c r="N431" s="52"/>
      <c r="O431" s="52"/>
      <c r="P431" s="46"/>
      <c r="Q431" s="43"/>
      <c r="R431" s="46"/>
      <c r="S431" s="65"/>
    </row>
    <row r="432" spans="1:21" x14ac:dyDescent="0.2">
      <c r="E432" s="17" t="s">
        <v>745</v>
      </c>
      <c r="F432" s="17" t="s">
        <v>745</v>
      </c>
      <c r="G432" s="17" t="s">
        <v>745</v>
      </c>
      <c r="H432" s="17" t="s">
        <v>745</v>
      </c>
      <c r="I432" s="17"/>
      <c r="L432" s="18"/>
      <c r="M432" s="18"/>
      <c r="N432" s="48"/>
      <c r="O432" s="48"/>
      <c r="P432" s="18"/>
      <c r="R432" s="18"/>
    </row>
    <row r="433" spans="1:18" x14ac:dyDescent="0.2">
      <c r="A433" s="1" t="s">
        <v>748</v>
      </c>
      <c r="D433" s="15"/>
      <c r="E433" s="17"/>
      <c r="F433" s="17"/>
      <c r="G433" s="17"/>
      <c r="H433" s="17"/>
      <c r="I433" s="17"/>
      <c r="L433" s="18"/>
      <c r="M433" s="18"/>
      <c r="N433" s="48"/>
      <c r="O433" s="48"/>
      <c r="P433" s="18"/>
      <c r="R433" s="18"/>
    </row>
    <row r="434" spans="1:18" x14ac:dyDescent="0.2">
      <c r="A434" s="2" t="s">
        <v>779</v>
      </c>
      <c r="E434" s="17"/>
      <c r="F434" s="17"/>
      <c r="G434" s="17"/>
      <c r="H434" s="17"/>
      <c r="I434" s="17"/>
      <c r="L434" s="18"/>
      <c r="M434" s="18"/>
      <c r="N434" s="48"/>
      <c r="O434" s="48"/>
      <c r="P434" s="18"/>
      <c r="R434" s="18"/>
    </row>
    <row r="435" spans="1:18" x14ac:dyDescent="0.2">
      <c r="A435" s="15" t="s">
        <v>749</v>
      </c>
      <c r="E435" s="17"/>
      <c r="F435" s="17"/>
      <c r="G435" s="17"/>
      <c r="H435" s="17"/>
      <c r="I435" s="17"/>
      <c r="L435" s="18"/>
      <c r="M435" s="18"/>
      <c r="N435" s="48"/>
      <c r="O435" s="48"/>
      <c r="P435" s="18"/>
      <c r="R435" s="18"/>
    </row>
    <row r="436" spans="1:18" x14ac:dyDescent="0.2">
      <c r="A436" s="16" t="s">
        <v>780</v>
      </c>
      <c r="D436" s="15"/>
      <c r="E436" s="17"/>
      <c r="F436" s="17"/>
      <c r="G436" s="17"/>
      <c r="H436" s="17"/>
      <c r="I436" s="17"/>
      <c r="L436" s="18"/>
      <c r="M436" s="18"/>
      <c r="N436" s="48"/>
      <c r="O436" s="48"/>
      <c r="P436" s="18"/>
      <c r="R436" s="18"/>
    </row>
    <row r="437" spans="1:18" x14ac:dyDescent="0.2">
      <c r="A437" s="54" t="s">
        <v>789</v>
      </c>
      <c r="D437" s="15"/>
      <c r="E437" s="17"/>
      <c r="F437" s="17"/>
      <c r="G437" s="17"/>
      <c r="H437" s="17"/>
      <c r="I437" s="17"/>
      <c r="L437" s="18"/>
      <c r="M437" s="18"/>
      <c r="N437" s="48"/>
      <c r="O437" s="48"/>
      <c r="P437" s="18"/>
      <c r="R437" s="18"/>
    </row>
    <row r="438" spans="1:18" x14ac:dyDescent="0.2">
      <c r="A438" s="15"/>
      <c r="E438" s="17"/>
      <c r="F438" s="17"/>
      <c r="G438" s="17"/>
      <c r="H438" s="17"/>
      <c r="I438" s="17"/>
      <c r="L438" s="18"/>
      <c r="M438" s="18"/>
      <c r="N438" s="48"/>
      <c r="O438" s="48"/>
      <c r="P438" s="18"/>
      <c r="R438" s="18"/>
    </row>
    <row r="439" spans="1:18" x14ac:dyDescent="0.2">
      <c r="A439" s="15"/>
      <c r="D439" s="15"/>
      <c r="E439" s="17"/>
      <c r="F439" s="17"/>
      <c r="G439" s="17"/>
      <c r="H439" s="17"/>
      <c r="I439" s="17"/>
      <c r="L439" s="18"/>
      <c r="M439" s="18"/>
      <c r="N439" s="48"/>
      <c r="O439" s="48"/>
      <c r="P439" s="18"/>
      <c r="R439" s="18"/>
    </row>
    <row r="440" spans="1:18" x14ac:dyDescent="0.2">
      <c r="A440" s="15"/>
      <c r="D440" s="15"/>
      <c r="E440" s="17"/>
      <c r="F440" s="17"/>
      <c r="G440" s="17"/>
      <c r="H440" s="17"/>
      <c r="I440" s="17"/>
      <c r="L440" s="18"/>
      <c r="M440" s="18"/>
      <c r="N440" s="48"/>
      <c r="O440" s="48"/>
      <c r="P440" s="18"/>
      <c r="R440" s="18"/>
    </row>
    <row r="441" spans="1:18" x14ac:dyDescent="0.2">
      <c r="A441" s="15"/>
      <c r="D441" s="15"/>
      <c r="E441" s="17"/>
      <c r="F441" s="17"/>
      <c r="G441" s="17"/>
      <c r="H441" s="17"/>
      <c r="I441" s="17"/>
      <c r="L441" s="18"/>
      <c r="M441" s="18"/>
      <c r="N441" s="48"/>
      <c r="O441" s="48"/>
      <c r="P441" s="18"/>
      <c r="R441" s="18"/>
    </row>
    <row r="442" spans="1:18" x14ac:dyDescent="0.2">
      <c r="A442" s="15"/>
      <c r="D442" s="15"/>
      <c r="E442" s="17"/>
      <c r="F442" s="17"/>
      <c r="G442" s="17"/>
      <c r="H442" s="17"/>
      <c r="I442" s="17"/>
      <c r="L442" s="18"/>
      <c r="M442" s="18"/>
      <c r="N442" s="48"/>
      <c r="O442" s="48"/>
      <c r="P442" s="18"/>
      <c r="R442" s="18"/>
    </row>
    <row r="443" spans="1:18" x14ac:dyDescent="0.2">
      <c r="A443" s="15"/>
      <c r="D443" s="15"/>
      <c r="E443" s="17"/>
      <c r="F443" s="17"/>
      <c r="G443" s="17"/>
      <c r="H443" s="17"/>
      <c r="I443" s="17"/>
      <c r="L443" s="18"/>
      <c r="M443" s="18"/>
      <c r="N443" s="48"/>
      <c r="O443" s="48"/>
      <c r="P443" s="18"/>
      <c r="R443" s="18"/>
    </row>
    <row r="444" spans="1:18" x14ac:dyDescent="0.2">
      <c r="L444" s="18"/>
      <c r="M444" s="18"/>
      <c r="N444" s="48"/>
      <c r="O444" s="48"/>
      <c r="P444" s="18"/>
      <c r="R444" s="18"/>
    </row>
    <row r="445" spans="1:18" x14ac:dyDescent="0.2">
      <c r="L445" s="18"/>
      <c r="M445" s="18"/>
      <c r="N445" s="48"/>
      <c r="O445" s="48"/>
      <c r="P445" s="18"/>
      <c r="R445" s="18"/>
    </row>
    <row r="446" spans="1:18" x14ac:dyDescent="0.2">
      <c r="L446" s="18"/>
      <c r="M446" s="18"/>
      <c r="N446" s="48"/>
      <c r="O446" s="48"/>
      <c r="P446" s="18"/>
      <c r="R446" s="18"/>
    </row>
    <row r="447" spans="1:18" x14ac:dyDescent="0.2">
      <c r="L447" s="18"/>
      <c r="M447" s="18"/>
      <c r="N447" s="48"/>
      <c r="O447" s="48"/>
      <c r="P447" s="18"/>
      <c r="R447" s="18"/>
    </row>
    <row r="448" spans="1:18" x14ac:dyDescent="0.2">
      <c r="L448" s="18"/>
      <c r="M448" s="18"/>
      <c r="N448" s="48"/>
      <c r="O448" s="48"/>
      <c r="P448" s="18"/>
      <c r="R448" s="18"/>
    </row>
    <row r="449" spans="12:18" x14ac:dyDescent="0.2">
      <c r="L449" s="18"/>
      <c r="M449" s="18"/>
      <c r="N449" s="48"/>
      <c r="O449" s="48"/>
      <c r="P449" s="18"/>
      <c r="R449" s="18"/>
    </row>
    <row r="450" spans="12:18" x14ac:dyDescent="0.2">
      <c r="L450" s="18"/>
      <c r="M450" s="18"/>
      <c r="N450" s="48"/>
      <c r="O450" s="48"/>
      <c r="P450" s="18"/>
      <c r="R450" s="18"/>
    </row>
    <row r="451" spans="12:18" x14ac:dyDescent="0.2">
      <c r="L451" s="18"/>
      <c r="M451" s="18"/>
      <c r="N451" s="48"/>
      <c r="O451" s="48"/>
      <c r="P451" s="18"/>
      <c r="R451" s="18"/>
    </row>
    <row r="452" spans="12:18" x14ac:dyDescent="0.2">
      <c r="L452" s="18"/>
      <c r="M452" s="18"/>
      <c r="N452" s="48"/>
      <c r="O452" s="48"/>
      <c r="P452" s="18"/>
      <c r="R452" s="18"/>
    </row>
    <row r="453" spans="12:18" x14ac:dyDescent="0.2">
      <c r="L453" s="18"/>
      <c r="M453" s="18"/>
      <c r="N453" s="48"/>
      <c r="O453" s="48"/>
      <c r="P453" s="18"/>
      <c r="R453" s="18"/>
    </row>
    <row r="454" spans="12:18" x14ac:dyDescent="0.2">
      <c r="L454" s="18"/>
      <c r="M454" s="18"/>
      <c r="N454" s="48"/>
      <c r="O454" s="48"/>
      <c r="P454" s="18"/>
      <c r="R454" s="18"/>
    </row>
    <row r="455" spans="12:18" x14ac:dyDescent="0.2">
      <c r="L455" s="18"/>
      <c r="M455" s="18"/>
      <c r="N455" s="48"/>
      <c r="O455" s="48"/>
      <c r="P455" s="18"/>
      <c r="R455" s="18"/>
    </row>
    <row r="456" spans="12:18" x14ac:dyDescent="0.2">
      <c r="L456" s="18"/>
      <c r="M456" s="18"/>
      <c r="N456" s="48"/>
      <c r="O456" s="48"/>
      <c r="P456" s="18"/>
      <c r="R456" s="18"/>
    </row>
    <row r="457" spans="12:18" x14ac:dyDescent="0.2">
      <c r="L457" s="18"/>
      <c r="M457" s="18"/>
      <c r="N457" s="48"/>
      <c r="O457" s="48"/>
      <c r="P457" s="18"/>
      <c r="R457" s="18"/>
    </row>
    <row r="458" spans="12:18" x14ac:dyDescent="0.2">
      <c r="L458" s="18"/>
      <c r="M458" s="18"/>
      <c r="N458" s="48"/>
      <c r="O458" s="48"/>
      <c r="P458" s="18"/>
      <c r="R458" s="18"/>
    </row>
    <row r="459" spans="12:18" x14ac:dyDescent="0.2">
      <c r="L459" s="18"/>
      <c r="M459" s="18"/>
      <c r="N459" s="48"/>
      <c r="O459" s="48"/>
      <c r="P459" s="18"/>
      <c r="R459" s="18"/>
    </row>
    <row r="460" spans="12:18" x14ac:dyDescent="0.2">
      <c r="L460" s="18"/>
      <c r="M460" s="18"/>
      <c r="N460" s="48"/>
      <c r="O460" s="48"/>
      <c r="P460" s="18"/>
      <c r="R460" s="18"/>
    </row>
    <row r="461" spans="12:18" x14ac:dyDescent="0.2">
      <c r="L461" s="18"/>
      <c r="M461" s="18"/>
      <c r="N461" s="48"/>
      <c r="O461" s="48"/>
      <c r="P461" s="18"/>
      <c r="R461" s="18"/>
    </row>
    <row r="462" spans="12:18" x14ac:dyDescent="0.2">
      <c r="L462" s="18"/>
      <c r="M462" s="18"/>
      <c r="N462" s="48"/>
      <c r="O462" s="48"/>
      <c r="P462" s="18"/>
      <c r="R462" s="18"/>
    </row>
    <row r="463" spans="12:18" x14ac:dyDescent="0.2">
      <c r="L463" s="18"/>
      <c r="M463" s="18"/>
      <c r="N463" s="48"/>
      <c r="O463" s="48"/>
      <c r="P463" s="18"/>
      <c r="R463" s="18"/>
    </row>
    <row r="464" spans="12:18" x14ac:dyDescent="0.2">
      <c r="L464" s="18"/>
      <c r="M464" s="18"/>
      <c r="N464" s="48"/>
      <c r="O464" s="48"/>
      <c r="P464" s="18"/>
      <c r="R464" s="18"/>
    </row>
    <row r="465" spans="12:18" x14ac:dyDescent="0.2">
      <c r="L465" s="18"/>
      <c r="M465" s="18"/>
      <c r="N465" s="48"/>
      <c r="O465" s="48"/>
      <c r="P465" s="18"/>
      <c r="R465" s="18"/>
    </row>
    <row r="466" spans="12:18" x14ac:dyDescent="0.2">
      <c r="L466" s="18"/>
      <c r="M466" s="18"/>
      <c r="N466" s="48"/>
      <c r="O466" s="48"/>
      <c r="P466" s="18"/>
      <c r="R466" s="18"/>
    </row>
    <row r="467" spans="12:18" x14ac:dyDescent="0.2">
      <c r="L467" s="18"/>
      <c r="M467" s="18"/>
      <c r="N467" s="48"/>
      <c r="O467" s="48"/>
      <c r="P467" s="18"/>
      <c r="R467" s="18"/>
    </row>
    <row r="468" spans="12:18" x14ac:dyDescent="0.2">
      <c r="L468" s="18"/>
      <c r="M468" s="18"/>
      <c r="N468" s="48"/>
      <c r="O468" s="48"/>
      <c r="P468" s="18"/>
      <c r="R468" s="18"/>
    </row>
    <row r="469" spans="12:18" x14ac:dyDescent="0.2">
      <c r="L469" s="18"/>
      <c r="M469" s="18"/>
      <c r="N469" s="48"/>
      <c r="O469" s="48"/>
      <c r="P469" s="18"/>
      <c r="R469" s="18"/>
    </row>
    <row r="470" spans="12:18" x14ac:dyDescent="0.2">
      <c r="L470" s="18"/>
      <c r="M470" s="18"/>
      <c r="N470" s="48"/>
      <c r="O470" s="48"/>
      <c r="P470" s="18"/>
      <c r="R470" s="18"/>
    </row>
    <row r="471" spans="12:18" x14ac:dyDescent="0.2">
      <c r="L471" s="18"/>
      <c r="M471" s="18"/>
      <c r="N471" s="48"/>
      <c r="O471" s="48"/>
      <c r="P471" s="18"/>
      <c r="R471" s="18"/>
    </row>
    <row r="472" spans="12:18" x14ac:dyDescent="0.2">
      <c r="L472" s="18"/>
      <c r="M472" s="18"/>
      <c r="N472" s="48"/>
      <c r="O472" s="48"/>
      <c r="P472" s="18"/>
      <c r="R472" s="18"/>
    </row>
    <row r="473" spans="12:18" x14ac:dyDescent="0.2">
      <c r="L473" s="18"/>
      <c r="M473" s="18"/>
      <c r="N473" s="48"/>
      <c r="O473" s="48"/>
      <c r="P473" s="18"/>
      <c r="R473" s="18"/>
    </row>
    <row r="474" spans="12:18" x14ac:dyDescent="0.2">
      <c r="L474" s="18"/>
      <c r="M474" s="18"/>
      <c r="N474" s="48"/>
      <c r="O474" s="48"/>
      <c r="P474" s="18"/>
      <c r="R474" s="18"/>
    </row>
    <row r="475" spans="12:18" x14ac:dyDescent="0.2">
      <c r="L475" s="18"/>
      <c r="M475" s="18"/>
      <c r="N475" s="48"/>
      <c r="O475" s="48"/>
      <c r="P475" s="18"/>
      <c r="R475" s="18"/>
    </row>
    <row r="476" spans="12:18" x14ac:dyDescent="0.2">
      <c r="L476" s="18"/>
      <c r="M476" s="18"/>
      <c r="N476" s="48"/>
      <c r="O476" s="48"/>
      <c r="P476" s="18"/>
      <c r="R476" s="18"/>
    </row>
    <row r="477" spans="12:18" x14ac:dyDescent="0.2">
      <c r="L477" s="18"/>
      <c r="M477" s="18"/>
      <c r="N477" s="48"/>
      <c r="O477" s="48"/>
      <c r="P477" s="18"/>
      <c r="R477" s="18"/>
    </row>
    <row r="478" spans="12:18" x14ac:dyDescent="0.2">
      <c r="L478" s="18"/>
      <c r="M478" s="18"/>
      <c r="N478" s="48"/>
      <c r="O478" s="48"/>
      <c r="P478" s="18"/>
      <c r="R478" s="18"/>
    </row>
    <row r="479" spans="12:18" x14ac:dyDescent="0.2">
      <c r="L479" s="18"/>
      <c r="M479" s="18"/>
      <c r="N479" s="48"/>
      <c r="O479" s="48"/>
      <c r="P479" s="18"/>
      <c r="R479" s="18"/>
    </row>
    <row r="480" spans="12:18" x14ac:dyDescent="0.2">
      <c r="L480" s="18"/>
      <c r="M480" s="18"/>
      <c r="N480" s="48"/>
      <c r="O480" s="48"/>
      <c r="P480" s="18"/>
      <c r="R480" s="18"/>
    </row>
    <row r="481" spans="12:18" x14ac:dyDescent="0.2">
      <c r="L481" s="18"/>
      <c r="M481" s="18"/>
      <c r="N481" s="48"/>
      <c r="O481" s="48"/>
      <c r="P481" s="18"/>
      <c r="R481" s="18"/>
    </row>
    <row r="482" spans="12:18" x14ac:dyDescent="0.2">
      <c r="L482" s="18"/>
      <c r="M482" s="18"/>
      <c r="N482" s="48"/>
      <c r="O482" s="48"/>
      <c r="P482" s="18"/>
      <c r="R482" s="18"/>
    </row>
    <row r="483" spans="12:18" x14ac:dyDescent="0.2">
      <c r="L483" s="18"/>
      <c r="M483" s="18"/>
      <c r="N483" s="48"/>
      <c r="O483" s="48"/>
      <c r="P483" s="18"/>
      <c r="R483" s="18"/>
    </row>
    <row r="484" spans="12:18" x14ac:dyDescent="0.2">
      <c r="L484" s="18"/>
      <c r="M484" s="18"/>
      <c r="N484" s="48"/>
      <c r="O484" s="48"/>
      <c r="P484" s="18"/>
      <c r="R484" s="18"/>
    </row>
    <row r="485" spans="12:18" x14ac:dyDescent="0.2">
      <c r="L485" s="18"/>
      <c r="M485" s="18"/>
      <c r="N485" s="48"/>
      <c r="O485" s="48"/>
      <c r="P485" s="18"/>
      <c r="R485" s="18"/>
    </row>
    <row r="486" spans="12:18" x14ac:dyDescent="0.2">
      <c r="L486" s="18"/>
      <c r="M486" s="18"/>
      <c r="N486" s="48"/>
      <c r="O486" s="48"/>
      <c r="P486" s="18"/>
      <c r="R486" s="18"/>
    </row>
    <row r="487" spans="12:18" x14ac:dyDescent="0.2">
      <c r="L487" s="18"/>
      <c r="M487" s="18"/>
      <c r="N487" s="48"/>
      <c r="O487" s="48"/>
      <c r="P487" s="18"/>
      <c r="R487" s="18"/>
    </row>
    <row r="488" spans="12:18" x14ac:dyDescent="0.2">
      <c r="L488" s="18"/>
      <c r="M488" s="18"/>
      <c r="N488" s="48"/>
      <c r="O488" s="48"/>
      <c r="P488" s="18"/>
      <c r="R488" s="18"/>
    </row>
    <row r="489" spans="12:18" x14ac:dyDescent="0.2">
      <c r="L489" s="18"/>
      <c r="M489" s="18"/>
      <c r="N489" s="48"/>
      <c r="O489" s="48"/>
      <c r="P489" s="18"/>
      <c r="R489" s="18"/>
    </row>
    <row r="490" spans="12:18" x14ac:dyDescent="0.2">
      <c r="L490" s="18"/>
      <c r="M490" s="18"/>
      <c r="N490" s="48"/>
      <c r="O490" s="48"/>
      <c r="P490" s="18"/>
      <c r="R490" s="18"/>
    </row>
    <row r="491" spans="12:18" x14ac:dyDescent="0.2">
      <c r="L491" s="18"/>
      <c r="M491" s="18"/>
      <c r="N491" s="48"/>
      <c r="O491" s="48"/>
      <c r="P491" s="18"/>
      <c r="R491" s="18"/>
    </row>
    <row r="492" spans="12:18" x14ac:dyDescent="0.2">
      <c r="L492" s="18"/>
      <c r="M492" s="18"/>
      <c r="N492" s="48"/>
      <c r="O492" s="48"/>
      <c r="P492" s="18"/>
      <c r="R492" s="18"/>
    </row>
    <row r="493" spans="12:18" x14ac:dyDescent="0.2">
      <c r="L493" s="18"/>
      <c r="M493" s="18"/>
      <c r="N493" s="48"/>
      <c r="O493" s="48"/>
      <c r="P493" s="18"/>
      <c r="R493" s="18"/>
    </row>
    <row r="494" spans="12:18" x14ac:dyDescent="0.2">
      <c r="L494" s="18"/>
      <c r="M494" s="18"/>
      <c r="N494" s="48"/>
      <c r="O494" s="48"/>
      <c r="P494" s="18"/>
      <c r="R494" s="18"/>
    </row>
    <row r="495" spans="12:18" x14ac:dyDescent="0.2">
      <c r="L495" s="18"/>
      <c r="M495" s="18"/>
      <c r="N495" s="48"/>
      <c r="O495" s="48"/>
      <c r="P495" s="18"/>
      <c r="R495" s="18"/>
    </row>
    <row r="496" spans="12:18" x14ac:dyDescent="0.2">
      <c r="L496" s="18"/>
      <c r="M496" s="18"/>
      <c r="N496" s="48"/>
      <c r="O496" s="48"/>
      <c r="P496" s="18"/>
      <c r="R496" s="18"/>
    </row>
    <row r="497" spans="12:18" x14ac:dyDescent="0.2">
      <c r="L497" s="18"/>
      <c r="M497" s="18"/>
      <c r="N497" s="48"/>
      <c r="O497" s="48"/>
      <c r="P497" s="18"/>
      <c r="R497" s="18"/>
    </row>
    <row r="498" spans="12:18" x14ac:dyDescent="0.2">
      <c r="L498" s="18"/>
      <c r="M498" s="18"/>
      <c r="N498" s="48"/>
      <c r="O498" s="48"/>
      <c r="P498" s="18"/>
      <c r="R498" s="18"/>
    </row>
    <row r="499" spans="12:18" x14ac:dyDescent="0.2">
      <c r="L499" s="18"/>
      <c r="M499" s="18"/>
      <c r="N499" s="48"/>
      <c r="O499" s="48"/>
      <c r="P499" s="18"/>
      <c r="R499" s="18"/>
    </row>
    <row r="500" spans="12:18" x14ac:dyDescent="0.2">
      <c r="L500" s="18"/>
      <c r="M500" s="18"/>
      <c r="N500" s="48"/>
      <c r="O500" s="48"/>
      <c r="P500" s="18"/>
      <c r="R500" s="18"/>
    </row>
    <row r="501" spans="12:18" x14ac:dyDescent="0.2">
      <c r="L501" s="18"/>
      <c r="M501" s="18"/>
      <c r="N501" s="48"/>
      <c r="O501" s="48"/>
      <c r="P501" s="18"/>
      <c r="R501" s="18"/>
    </row>
    <row r="502" spans="12:18" x14ac:dyDescent="0.2">
      <c r="L502" s="18"/>
      <c r="M502" s="18"/>
      <c r="N502" s="48"/>
      <c r="O502" s="48"/>
      <c r="P502" s="18"/>
      <c r="R502" s="18"/>
    </row>
    <row r="503" spans="12:18" x14ac:dyDescent="0.2">
      <c r="L503" s="18"/>
      <c r="M503" s="18"/>
      <c r="N503" s="48"/>
      <c r="O503" s="48"/>
      <c r="P503" s="18"/>
      <c r="R503" s="18"/>
    </row>
    <row r="504" spans="12:18" x14ac:dyDescent="0.2">
      <c r="L504" s="18"/>
      <c r="M504" s="18"/>
      <c r="N504" s="48"/>
      <c r="O504" s="48"/>
      <c r="P504" s="18"/>
      <c r="R504" s="18"/>
    </row>
    <row r="505" spans="12:18" x14ac:dyDescent="0.2">
      <c r="L505" s="18"/>
      <c r="M505" s="18"/>
      <c r="N505" s="48"/>
      <c r="O505" s="48"/>
      <c r="P505" s="18"/>
      <c r="R505" s="18"/>
    </row>
    <row r="506" spans="12:18" x14ac:dyDescent="0.2">
      <c r="L506" s="18"/>
      <c r="M506" s="18"/>
      <c r="N506" s="48"/>
      <c r="O506" s="48"/>
      <c r="P506" s="18"/>
      <c r="R506" s="18"/>
    </row>
    <row r="507" spans="12:18" x14ac:dyDescent="0.2">
      <c r="L507" s="18"/>
      <c r="M507" s="18"/>
      <c r="N507" s="48"/>
      <c r="O507" s="48"/>
      <c r="P507" s="18"/>
      <c r="R507" s="18"/>
    </row>
    <row r="508" spans="12:18" x14ac:dyDescent="0.2">
      <c r="L508" s="18"/>
      <c r="M508" s="18"/>
      <c r="N508" s="48"/>
      <c r="O508" s="48"/>
      <c r="P508" s="18"/>
      <c r="R508" s="18"/>
    </row>
    <row r="509" spans="12:18" x14ac:dyDescent="0.2">
      <c r="L509" s="18"/>
      <c r="M509" s="18"/>
      <c r="N509" s="48"/>
      <c r="O509" s="48"/>
      <c r="P509" s="18"/>
      <c r="R509" s="18"/>
    </row>
    <row r="510" spans="12:18" x14ac:dyDescent="0.2">
      <c r="L510" s="18"/>
      <c r="M510" s="18"/>
      <c r="N510" s="48"/>
      <c r="O510" s="48"/>
      <c r="P510" s="18"/>
      <c r="R510" s="18"/>
    </row>
    <row r="511" spans="12:18" x14ac:dyDescent="0.2">
      <c r="L511" s="18"/>
      <c r="M511" s="18"/>
      <c r="N511" s="48"/>
      <c r="O511" s="48"/>
      <c r="P511" s="18"/>
      <c r="R511" s="18"/>
    </row>
    <row r="512" spans="12:18" x14ac:dyDescent="0.2">
      <c r="L512" s="18"/>
      <c r="M512" s="18"/>
      <c r="N512" s="48"/>
      <c r="O512" s="48"/>
      <c r="P512" s="18"/>
      <c r="R512" s="18"/>
    </row>
    <row r="513" spans="12:18" x14ac:dyDescent="0.2">
      <c r="L513" s="18"/>
      <c r="M513" s="18"/>
      <c r="N513" s="48"/>
      <c r="O513" s="48"/>
      <c r="P513" s="18"/>
      <c r="R513" s="18"/>
    </row>
    <row r="514" spans="12:18" x14ac:dyDescent="0.2">
      <c r="L514" s="18"/>
      <c r="M514" s="18"/>
      <c r="N514" s="48"/>
      <c r="O514" s="48"/>
      <c r="P514" s="18"/>
      <c r="R514" s="18"/>
    </row>
    <row r="515" spans="12:18" x14ac:dyDescent="0.2">
      <c r="L515" s="18"/>
      <c r="M515" s="18"/>
      <c r="N515" s="48"/>
      <c r="O515" s="48"/>
      <c r="P515" s="18"/>
      <c r="R515" s="18"/>
    </row>
    <row r="516" spans="12:18" x14ac:dyDescent="0.2">
      <c r="L516" s="18"/>
      <c r="M516" s="18"/>
      <c r="N516" s="48"/>
      <c r="O516" s="48"/>
      <c r="P516" s="18"/>
      <c r="R516" s="18"/>
    </row>
    <row r="517" spans="12:18" x14ac:dyDescent="0.2">
      <c r="L517" s="18"/>
      <c r="M517" s="18"/>
      <c r="N517" s="48"/>
      <c r="O517" s="48"/>
      <c r="P517" s="18"/>
      <c r="R517" s="18"/>
    </row>
    <row r="518" spans="12:18" x14ac:dyDescent="0.2">
      <c r="L518" s="18"/>
      <c r="M518" s="18"/>
      <c r="N518" s="48"/>
      <c r="O518" s="48"/>
      <c r="P518" s="18"/>
      <c r="R518" s="18"/>
    </row>
    <row r="519" spans="12:18" x14ac:dyDescent="0.2">
      <c r="L519" s="18"/>
      <c r="M519" s="18"/>
      <c r="N519" s="48"/>
      <c r="O519" s="48"/>
      <c r="P519" s="18"/>
      <c r="R519" s="18"/>
    </row>
    <row r="520" spans="12:18" x14ac:dyDescent="0.2">
      <c r="L520" s="18"/>
      <c r="M520" s="18"/>
      <c r="N520" s="48"/>
      <c r="O520" s="48"/>
      <c r="P520" s="18"/>
      <c r="R520" s="18"/>
    </row>
    <row r="521" spans="12:18" x14ac:dyDescent="0.2">
      <c r="L521" s="18"/>
      <c r="M521" s="18"/>
      <c r="N521" s="48"/>
      <c r="O521" s="48"/>
      <c r="P521" s="18"/>
      <c r="R521" s="18"/>
    </row>
    <row r="522" spans="12:18" x14ac:dyDescent="0.2">
      <c r="L522" s="18"/>
      <c r="M522" s="18"/>
      <c r="N522" s="48"/>
      <c r="O522" s="48"/>
      <c r="P522" s="18"/>
      <c r="R522" s="18"/>
    </row>
    <row r="523" spans="12:18" x14ac:dyDescent="0.2">
      <c r="L523" s="18"/>
      <c r="M523" s="18"/>
      <c r="N523" s="48"/>
      <c r="O523" s="48"/>
      <c r="P523" s="18"/>
      <c r="R523" s="18"/>
    </row>
    <row r="524" spans="12:18" x14ac:dyDescent="0.2">
      <c r="L524" s="18"/>
      <c r="M524" s="18"/>
      <c r="N524" s="48"/>
      <c r="O524" s="48"/>
      <c r="P524" s="18"/>
      <c r="R524" s="18"/>
    </row>
    <row r="525" spans="12:18" x14ac:dyDescent="0.2">
      <c r="L525" s="18"/>
      <c r="M525" s="18"/>
      <c r="N525" s="48"/>
      <c r="O525" s="48"/>
      <c r="P525" s="18"/>
      <c r="R525" s="18"/>
    </row>
    <row r="526" spans="12:18" x14ac:dyDescent="0.2">
      <c r="L526" s="18"/>
      <c r="M526" s="18"/>
      <c r="N526" s="48"/>
      <c r="O526" s="48"/>
      <c r="P526" s="18"/>
      <c r="R526" s="18"/>
    </row>
    <row r="527" spans="12:18" x14ac:dyDescent="0.2">
      <c r="L527" s="18"/>
      <c r="M527" s="18"/>
      <c r="N527" s="48"/>
      <c r="O527" s="48"/>
      <c r="P527" s="18"/>
      <c r="R527" s="18"/>
    </row>
    <row r="528" spans="12:18" x14ac:dyDescent="0.2">
      <c r="L528" s="18"/>
      <c r="M528" s="18"/>
      <c r="N528" s="48"/>
      <c r="O528" s="48"/>
      <c r="P528" s="18"/>
      <c r="R528" s="18"/>
    </row>
    <row r="529" spans="12:18" x14ac:dyDescent="0.2">
      <c r="L529" s="18"/>
      <c r="M529" s="18"/>
      <c r="N529" s="48"/>
      <c r="O529" s="48"/>
      <c r="P529" s="18"/>
      <c r="R529" s="18"/>
    </row>
    <row r="530" spans="12:18" x14ac:dyDescent="0.2">
      <c r="L530" s="18"/>
      <c r="M530" s="18"/>
      <c r="N530" s="48"/>
      <c r="O530" s="48"/>
      <c r="P530" s="18"/>
      <c r="R530" s="18"/>
    </row>
    <row r="531" spans="12:18" x14ac:dyDescent="0.2">
      <c r="L531" s="18"/>
      <c r="M531" s="18"/>
      <c r="N531" s="48"/>
      <c r="O531" s="48"/>
      <c r="P531" s="18"/>
      <c r="R531" s="18"/>
    </row>
    <row r="532" spans="12:18" x14ac:dyDescent="0.2">
      <c r="L532" s="18"/>
      <c r="M532" s="18"/>
      <c r="N532" s="48"/>
      <c r="O532" s="48"/>
      <c r="P532" s="18"/>
      <c r="R532" s="18"/>
    </row>
    <row r="533" spans="12:18" x14ac:dyDescent="0.2">
      <c r="L533" s="18"/>
      <c r="M533" s="18"/>
      <c r="N533" s="48"/>
      <c r="O533" s="48"/>
      <c r="P533" s="18"/>
      <c r="R533" s="18"/>
    </row>
    <row r="534" spans="12:18" x14ac:dyDescent="0.2">
      <c r="L534" s="18"/>
      <c r="M534" s="18"/>
      <c r="N534" s="48"/>
      <c r="O534" s="48"/>
      <c r="P534" s="18"/>
      <c r="R534" s="18"/>
    </row>
    <row r="535" spans="12:18" x14ac:dyDescent="0.2">
      <c r="L535" s="18"/>
      <c r="M535" s="18"/>
      <c r="N535" s="48"/>
      <c r="O535" s="48"/>
      <c r="P535" s="18"/>
      <c r="R535" s="18"/>
    </row>
    <row r="536" spans="12:18" x14ac:dyDescent="0.2">
      <c r="L536" s="18"/>
      <c r="M536" s="18"/>
      <c r="N536" s="48"/>
      <c r="O536" s="48"/>
      <c r="P536" s="18"/>
      <c r="R536" s="18"/>
    </row>
    <row r="537" spans="12:18" x14ac:dyDescent="0.2">
      <c r="L537" s="18"/>
      <c r="M537" s="18"/>
      <c r="N537" s="48"/>
      <c r="O537" s="48"/>
      <c r="P537" s="18"/>
      <c r="R537" s="18"/>
    </row>
    <row r="538" spans="12:18" x14ac:dyDescent="0.2">
      <c r="L538" s="18"/>
      <c r="M538" s="18"/>
      <c r="N538" s="48"/>
      <c r="O538" s="48"/>
      <c r="P538" s="18"/>
      <c r="R538" s="18"/>
    </row>
    <row r="539" spans="12:18" x14ac:dyDescent="0.2">
      <c r="L539" s="18"/>
      <c r="M539" s="18"/>
      <c r="N539" s="48"/>
      <c r="O539" s="48"/>
      <c r="P539" s="18"/>
      <c r="R539" s="18"/>
    </row>
    <row r="540" spans="12:18" x14ac:dyDescent="0.2">
      <c r="L540" s="18"/>
      <c r="M540" s="18"/>
      <c r="N540" s="48"/>
      <c r="O540" s="48"/>
      <c r="P540" s="18"/>
      <c r="R540" s="18"/>
    </row>
    <row r="541" spans="12:18" x14ac:dyDescent="0.2">
      <c r="L541" s="18"/>
      <c r="M541" s="18"/>
      <c r="N541" s="48"/>
      <c r="O541" s="48"/>
      <c r="P541" s="18"/>
      <c r="R541" s="18"/>
    </row>
    <row r="542" spans="12:18" x14ac:dyDescent="0.2">
      <c r="L542" s="18"/>
      <c r="M542" s="18"/>
      <c r="N542" s="48"/>
      <c r="O542" s="48"/>
      <c r="P542" s="18"/>
      <c r="R542" s="18"/>
    </row>
    <row r="543" spans="12:18" x14ac:dyDescent="0.2">
      <c r="L543" s="18"/>
      <c r="M543" s="18"/>
      <c r="N543" s="48"/>
      <c r="O543" s="48"/>
      <c r="P543" s="18"/>
      <c r="R543" s="18"/>
    </row>
    <row r="544" spans="12:18" x14ac:dyDescent="0.2">
      <c r="L544" s="18"/>
      <c r="M544" s="18"/>
      <c r="N544" s="48"/>
      <c r="O544" s="48"/>
      <c r="P544" s="18"/>
      <c r="R544" s="18"/>
    </row>
    <row r="545" spans="12:18" x14ac:dyDescent="0.2">
      <c r="L545" s="18"/>
      <c r="M545" s="18"/>
      <c r="N545" s="48"/>
      <c r="O545" s="48"/>
      <c r="P545" s="18"/>
      <c r="R545" s="18"/>
    </row>
    <row r="546" spans="12:18" x14ac:dyDescent="0.2">
      <c r="L546" s="18"/>
      <c r="M546" s="18"/>
      <c r="N546" s="48"/>
      <c r="O546" s="48"/>
      <c r="P546" s="18"/>
      <c r="R546" s="18"/>
    </row>
    <row r="547" spans="12:18" x14ac:dyDescent="0.2">
      <c r="L547" s="18"/>
      <c r="M547" s="18"/>
      <c r="N547" s="48"/>
      <c r="O547" s="48"/>
      <c r="P547" s="18"/>
      <c r="R547" s="18"/>
    </row>
    <row r="548" spans="12:18" x14ac:dyDescent="0.2">
      <c r="L548" s="18"/>
      <c r="M548" s="18"/>
      <c r="N548" s="48"/>
      <c r="O548" s="48"/>
      <c r="P548" s="18"/>
      <c r="R548" s="18"/>
    </row>
    <row r="549" spans="12:18" x14ac:dyDescent="0.2">
      <c r="L549" s="18"/>
      <c r="M549" s="18"/>
      <c r="N549" s="48"/>
      <c r="O549" s="48"/>
      <c r="P549" s="18"/>
      <c r="R549" s="18"/>
    </row>
    <row r="550" spans="12:18" x14ac:dyDescent="0.2">
      <c r="L550" s="18"/>
      <c r="M550" s="18"/>
      <c r="N550" s="48"/>
      <c r="O550" s="48"/>
      <c r="P550" s="18"/>
      <c r="R550" s="18"/>
    </row>
    <row r="551" spans="12:18" x14ac:dyDescent="0.2">
      <c r="L551" s="18"/>
      <c r="M551" s="18"/>
      <c r="N551" s="48"/>
      <c r="O551" s="48"/>
      <c r="P551" s="18"/>
      <c r="R551" s="18"/>
    </row>
    <row r="552" spans="12:18" x14ac:dyDescent="0.2">
      <c r="L552" s="18"/>
      <c r="M552" s="18"/>
      <c r="N552" s="48"/>
      <c r="O552" s="48"/>
      <c r="P552" s="18"/>
      <c r="R552" s="18"/>
    </row>
    <row r="553" spans="12:18" x14ac:dyDescent="0.2">
      <c r="L553" s="18"/>
      <c r="M553" s="18"/>
      <c r="N553" s="48"/>
      <c r="O553" s="48"/>
      <c r="P553" s="18"/>
      <c r="R553" s="18"/>
    </row>
    <row r="554" spans="12:18" x14ac:dyDescent="0.2">
      <c r="L554" s="18"/>
      <c r="M554" s="18"/>
      <c r="N554" s="48"/>
      <c r="O554" s="48"/>
      <c r="P554" s="18"/>
      <c r="R554" s="18"/>
    </row>
    <row r="555" spans="12:18" x14ac:dyDescent="0.2">
      <c r="L555" s="18"/>
      <c r="M555" s="18"/>
      <c r="N555" s="48"/>
      <c r="O555" s="48"/>
      <c r="P555" s="18"/>
      <c r="R555" s="18"/>
    </row>
    <row r="556" spans="12:18" x14ac:dyDescent="0.2">
      <c r="L556" s="18"/>
      <c r="M556" s="18"/>
      <c r="N556" s="48"/>
      <c r="O556" s="48"/>
      <c r="P556" s="18"/>
      <c r="R556" s="18"/>
    </row>
    <row r="557" spans="12:18" x14ac:dyDescent="0.2">
      <c r="L557" s="18"/>
      <c r="M557" s="18"/>
      <c r="N557" s="48"/>
      <c r="O557" s="48"/>
      <c r="P557" s="18"/>
      <c r="R557" s="18"/>
    </row>
    <row r="558" spans="12:18" x14ac:dyDescent="0.2">
      <c r="L558" s="18"/>
      <c r="M558" s="18"/>
      <c r="N558" s="48"/>
      <c r="O558" s="48"/>
      <c r="P558" s="18"/>
      <c r="R558" s="18"/>
    </row>
    <row r="559" spans="12:18" x14ac:dyDescent="0.2">
      <c r="L559" s="18"/>
      <c r="M559" s="18"/>
      <c r="N559" s="48"/>
      <c r="O559" s="48"/>
      <c r="P559" s="18"/>
      <c r="R559" s="18"/>
    </row>
    <row r="560" spans="12:18" x14ac:dyDescent="0.2">
      <c r="L560" s="18"/>
      <c r="M560" s="18"/>
      <c r="N560" s="48"/>
      <c r="O560" s="48"/>
      <c r="P560" s="18"/>
      <c r="R560" s="18"/>
    </row>
    <row r="561" spans="12:18" x14ac:dyDescent="0.2">
      <c r="L561" s="18"/>
      <c r="M561" s="18"/>
      <c r="N561" s="48"/>
      <c r="O561" s="48"/>
      <c r="P561" s="18"/>
      <c r="R561" s="18"/>
    </row>
    <row r="562" spans="12:18" x14ac:dyDescent="0.2">
      <c r="L562" s="18"/>
      <c r="M562" s="18"/>
      <c r="N562" s="48"/>
      <c r="O562" s="48"/>
      <c r="P562" s="18"/>
      <c r="R562" s="18"/>
    </row>
    <row r="563" spans="12:18" x14ac:dyDescent="0.2">
      <c r="L563" s="18"/>
      <c r="M563" s="18"/>
      <c r="N563" s="48"/>
      <c r="O563" s="48"/>
      <c r="P563" s="18"/>
      <c r="R563" s="18"/>
    </row>
    <row r="564" spans="12:18" x14ac:dyDescent="0.2">
      <c r="L564" s="18"/>
      <c r="M564" s="18"/>
      <c r="N564" s="48"/>
      <c r="O564" s="48"/>
      <c r="P564" s="18"/>
      <c r="R564" s="18"/>
    </row>
    <row r="565" spans="12:18" x14ac:dyDescent="0.2">
      <c r="L565" s="18"/>
      <c r="M565" s="18"/>
      <c r="N565" s="48"/>
      <c r="O565" s="48"/>
      <c r="P565" s="18"/>
      <c r="R565" s="18"/>
    </row>
    <row r="566" spans="12:18" x14ac:dyDescent="0.2">
      <c r="L566" s="18"/>
      <c r="M566" s="18"/>
      <c r="N566" s="48"/>
      <c r="O566" s="48"/>
      <c r="P566" s="18"/>
      <c r="R566" s="18"/>
    </row>
    <row r="567" spans="12:18" x14ac:dyDescent="0.2">
      <c r="L567" s="18"/>
      <c r="M567" s="18"/>
      <c r="N567" s="48"/>
      <c r="O567" s="48"/>
      <c r="P567" s="18"/>
      <c r="R567" s="18"/>
    </row>
    <row r="568" spans="12:18" x14ac:dyDescent="0.2">
      <c r="L568" s="18"/>
      <c r="M568" s="18"/>
      <c r="N568" s="48"/>
      <c r="O568" s="48"/>
      <c r="P568" s="18"/>
      <c r="R568" s="18"/>
    </row>
    <row r="569" spans="12:18" x14ac:dyDescent="0.2">
      <c r="L569" s="18"/>
      <c r="M569" s="18"/>
      <c r="N569" s="48"/>
      <c r="O569" s="48"/>
      <c r="P569" s="18"/>
      <c r="R569" s="18"/>
    </row>
    <row r="570" spans="12:18" x14ac:dyDescent="0.2">
      <c r="L570" s="18"/>
      <c r="M570" s="18"/>
      <c r="N570" s="48"/>
      <c r="O570" s="48"/>
      <c r="P570" s="18"/>
      <c r="R570" s="18"/>
    </row>
    <row r="571" spans="12:18" x14ac:dyDescent="0.2">
      <c r="L571" s="18"/>
      <c r="M571" s="18"/>
      <c r="N571" s="48"/>
      <c r="O571" s="48"/>
      <c r="P571" s="18"/>
      <c r="R571" s="18"/>
    </row>
    <row r="572" spans="12:18" x14ac:dyDescent="0.2">
      <c r="L572" s="18"/>
      <c r="M572" s="18"/>
      <c r="N572" s="48"/>
      <c r="O572" s="48"/>
      <c r="P572" s="18"/>
      <c r="R572" s="18"/>
    </row>
    <row r="573" spans="12:18" x14ac:dyDescent="0.2">
      <c r="L573" s="18"/>
      <c r="M573" s="18"/>
      <c r="N573" s="48"/>
      <c r="O573" s="48"/>
      <c r="P573" s="18"/>
      <c r="R573" s="18"/>
    </row>
    <row r="574" spans="12:18" x14ac:dyDescent="0.2">
      <c r="L574" s="18"/>
      <c r="M574" s="18"/>
      <c r="N574" s="48"/>
      <c r="O574" s="48"/>
      <c r="P574" s="18"/>
      <c r="R574" s="18"/>
    </row>
    <row r="575" spans="12:18" x14ac:dyDescent="0.2">
      <c r="L575" s="18"/>
      <c r="M575" s="18"/>
      <c r="N575" s="48"/>
      <c r="O575" s="48"/>
      <c r="P575" s="18"/>
      <c r="R575" s="18"/>
    </row>
    <row r="576" spans="12:18" x14ac:dyDescent="0.2">
      <c r="L576" s="18"/>
      <c r="M576" s="18"/>
      <c r="N576" s="48"/>
      <c r="O576" s="48"/>
      <c r="P576" s="18"/>
      <c r="R576" s="18"/>
    </row>
    <row r="577" spans="12:18" x14ac:dyDescent="0.2">
      <c r="L577" s="18"/>
      <c r="M577" s="18"/>
      <c r="N577" s="48"/>
      <c r="O577" s="48"/>
      <c r="P577" s="18"/>
      <c r="R577" s="18"/>
    </row>
    <row r="578" spans="12:18" x14ac:dyDescent="0.2">
      <c r="L578" s="18"/>
      <c r="M578" s="18"/>
      <c r="N578" s="48"/>
      <c r="O578" s="48"/>
      <c r="P578" s="18"/>
      <c r="R578" s="18"/>
    </row>
    <row r="579" spans="12:18" x14ac:dyDescent="0.2">
      <c r="L579" s="18"/>
      <c r="M579" s="18"/>
      <c r="N579" s="48"/>
      <c r="O579" s="48"/>
      <c r="P579" s="18"/>
      <c r="R579" s="18"/>
    </row>
    <row r="580" spans="12:18" x14ac:dyDescent="0.2">
      <c r="L580" s="18"/>
      <c r="M580" s="18"/>
      <c r="N580" s="48"/>
      <c r="O580" s="48"/>
      <c r="P580" s="18"/>
      <c r="R580" s="18"/>
    </row>
    <row r="581" spans="12:18" x14ac:dyDescent="0.2">
      <c r="L581" s="18"/>
      <c r="M581" s="18"/>
      <c r="N581" s="48"/>
      <c r="O581" s="48"/>
      <c r="P581" s="18"/>
      <c r="R581" s="18"/>
    </row>
    <row r="582" spans="12:18" x14ac:dyDescent="0.2">
      <c r="L582" s="18"/>
      <c r="M582" s="18"/>
      <c r="N582" s="48"/>
      <c r="O582" s="48"/>
      <c r="P582" s="18"/>
      <c r="R582" s="18"/>
    </row>
    <row r="583" spans="12:18" x14ac:dyDescent="0.2">
      <c r="L583" s="18"/>
      <c r="M583" s="18"/>
      <c r="N583" s="48"/>
      <c r="O583" s="48"/>
      <c r="P583" s="18"/>
      <c r="R583" s="18"/>
    </row>
    <row r="584" spans="12:18" x14ac:dyDescent="0.2">
      <c r="L584" s="18"/>
      <c r="M584" s="18"/>
      <c r="N584" s="48"/>
      <c r="O584" s="48"/>
      <c r="P584" s="18"/>
      <c r="R584" s="18"/>
    </row>
    <row r="585" spans="12:18" x14ac:dyDescent="0.2">
      <c r="L585" s="18"/>
      <c r="M585" s="18"/>
      <c r="N585" s="48"/>
      <c r="O585" s="48"/>
      <c r="P585" s="18"/>
      <c r="R585" s="18"/>
    </row>
    <row r="586" spans="12:18" x14ac:dyDescent="0.2">
      <c r="L586" s="18"/>
      <c r="M586" s="18"/>
      <c r="N586" s="48"/>
      <c r="O586" s="48"/>
      <c r="P586" s="18"/>
      <c r="R586" s="18"/>
    </row>
    <row r="587" spans="12:18" x14ac:dyDescent="0.2">
      <c r="L587" s="18"/>
      <c r="M587" s="18"/>
      <c r="N587" s="48"/>
      <c r="O587" s="48"/>
      <c r="P587" s="18"/>
      <c r="R587" s="18"/>
    </row>
    <row r="588" spans="12:18" x14ac:dyDescent="0.2">
      <c r="L588" s="18"/>
      <c r="M588" s="18"/>
      <c r="N588" s="48"/>
      <c r="O588" s="48"/>
      <c r="P588" s="18"/>
      <c r="R588" s="18"/>
    </row>
    <row r="589" spans="12:18" x14ac:dyDescent="0.2">
      <c r="L589" s="18"/>
      <c r="M589" s="18"/>
      <c r="N589" s="48"/>
      <c r="O589" s="48"/>
      <c r="P589" s="18"/>
      <c r="R589" s="18"/>
    </row>
    <row r="590" spans="12:18" x14ac:dyDescent="0.2">
      <c r="L590" s="18"/>
      <c r="M590" s="18"/>
      <c r="N590" s="48"/>
      <c r="O590" s="48"/>
      <c r="P590" s="18"/>
      <c r="R590" s="18"/>
    </row>
    <row r="591" spans="12:18" x14ac:dyDescent="0.2">
      <c r="L591" s="18"/>
      <c r="M591" s="18"/>
      <c r="N591" s="48"/>
      <c r="O591" s="48"/>
      <c r="P591" s="18"/>
      <c r="R591" s="18"/>
    </row>
    <row r="592" spans="12:18" x14ac:dyDescent="0.2">
      <c r="L592" s="18"/>
      <c r="M592" s="18"/>
      <c r="N592" s="48"/>
      <c r="O592" s="48"/>
      <c r="P592" s="18"/>
      <c r="R592" s="18"/>
    </row>
    <row r="593" spans="12:18" x14ac:dyDescent="0.2">
      <c r="L593" s="18"/>
      <c r="M593" s="18"/>
      <c r="N593" s="48"/>
      <c r="O593" s="48"/>
      <c r="P593" s="18"/>
      <c r="R593" s="18"/>
    </row>
    <row r="594" spans="12:18" x14ac:dyDescent="0.2">
      <c r="L594" s="18"/>
      <c r="M594" s="18"/>
      <c r="N594" s="48"/>
      <c r="O594" s="48"/>
      <c r="P594" s="18"/>
      <c r="R594" s="18"/>
    </row>
    <row r="595" spans="12:18" x14ac:dyDescent="0.2">
      <c r="L595" s="18"/>
      <c r="M595" s="18"/>
      <c r="N595" s="48"/>
      <c r="O595" s="48"/>
      <c r="P595" s="18"/>
      <c r="R595" s="18"/>
    </row>
    <row r="596" spans="12:18" x14ac:dyDescent="0.2">
      <c r="L596" s="18"/>
      <c r="M596" s="18"/>
      <c r="N596" s="48"/>
      <c r="O596" s="48"/>
      <c r="P596" s="18"/>
      <c r="R596" s="18"/>
    </row>
    <row r="597" spans="12:18" x14ac:dyDescent="0.2">
      <c r="L597" s="18"/>
      <c r="M597" s="18"/>
      <c r="N597" s="48"/>
      <c r="O597" s="48"/>
      <c r="P597" s="18"/>
      <c r="R597" s="18"/>
    </row>
    <row r="598" spans="12:18" x14ac:dyDescent="0.2">
      <c r="L598" s="18"/>
      <c r="M598" s="18"/>
      <c r="N598" s="48"/>
      <c r="O598" s="48"/>
      <c r="P598" s="18"/>
      <c r="R598" s="18"/>
    </row>
    <row r="599" spans="12:18" x14ac:dyDescent="0.2">
      <c r="L599" s="18"/>
      <c r="M599" s="18"/>
      <c r="N599" s="48"/>
      <c r="O599" s="48"/>
      <c r="P599" s="18"/>
      <c r="R599" s="18"/>
    </row>
    <row r="600" spans="12:18" x14ac:dyDescent="0.2">
      <c r="L600" s="18"/>
      <c r="M600" s="18"/>
      <c r="N600" s="48"/>
      <c r="O600" s="48"/>
      <c r="P600" s="18"/>
      <c r="R600" s="18"/>
    </row>
    <row r="601" spans="12:18" x14ac:dyDescent="0.2">
      <c r="L601" s="18"/>
      <c r="M601" s="18"/>
      <c r="N601" s="48"/>
      <c r="O601" s="48"/>
      <c r="P601" s="18"/>
      <c r="R601" s="18"/>
    </row>
    <row r="602" spans="12:18" x14ac:dyDescent="0.2">
      <c r="L602" s="18"/>
      <c r="M602" s="18"/>
      <c r="N602" s="48"/>
      <c r="O602" s="48"/>
      <c r="P602" s="18"/>
      <c r="R602" s="18"/>
    </row>
    <row r="603" spans="12:18" x14ac:dyDescent="0.2">
      <c r="L603" s="18"/>
      <c r="M603" s="18"/>
      <c r="N603" s="48"/>
      <c r="O603" s="48"/>
      <c r="P603" s="18"/>
      <c r="R603" s="18"/>
    </row>
    <row r="604" spans="12:18" x14ac:dyDescent="0.2">
      <c r="L604" s="18"/>
      <c r="M604" s="18"/>
      <c r="N604" s="48"/>
      <c r="O604" s="48"/>
      <c r="P604" s="18"/>
      <c r="R604" s="18"/>
    </row>
    <row r="605" spans="12:18" x14ac:dyDescent="0.2">
      <c r="L605" s="18"/>
      <c r="M605" s="18"/>
      <c r="N605" s="48"/>
      <c r="O605" s="48"/>
      <c r="P605" s="18"/>
      <c r="R605" s="18"/>
    </row>
    <row r="606" spans="12:18" x14ac:dyDescent="0.2">
      <c r="L606" s="18"/>
      <c r="M606" s="18"/>
      <c r="N606" s="48"/>
      <c r="O606" s="48"/>
      <c r="P606" s="18"/>
      <c r="R606" s="18"/>
    </row>
    <row r="607" spans="12:18" x14ac:dyDescent="0.2">
      <c r="L607" s="18"/>
      <c r="M607" s="18"/>
      <c r="N607" s="48"/>
      <c r="O607" s="48"/>
      <c r="P607" s="18"/>
      <c r="R607" s="18"/>
    </row>
    <row r="608" spans="12:18" x14ac:dyDescent="0.2">
      <c r="L608" s="18"/>
      <c r="M608" s="18"/>
      <c r="N608" s="48"/>
      <c r="O608" s="48"/>
      <c r="P608" s="18"/>
      <c r="R608" s="18"/>
    </row>
    <row r="609" spans="12:18" x14ac:dyDescent="0.2">
      <c r="L609" s="18"/>
      <c r="M609" s="18"/>
      <c r="N609" s="48"/>
      <c r="O609" s="48"/>
      <c r="P609" s="18"/>
      <c r="R609" s="18"/>
    </row>
    <row r="610" spans="12:18" x14ac:dyDescent="0.2">
      <c r="L610" s="18"/>
      <c r="M610" s="18"/>
      <c r="N610" s="48"/>
      <c r="O610" s="48"/>
      <c r="P610" s="18"/>
      <c r="R610" s="18"/>
    </row>
    <row r="611" spans="12:18" x14ac:dyDescent="0.2">
      <c r="L611" s="18"/>
      <c r="M611" s="18"/>
      <c r="N611" s="48"/>
      <c r="O611" s="48"/>
      <c r="P611" s="18"/>
      <c r="R611" s="18"/>
    </row>
    <row r="612" spans="12:18" x14ac:dyDescent="0.2">
      <c r="L612" s="18"/>
      <c r="M612" s="18"/>
      <c r="N612" s="48"/>
      <c r="O612" s="48"/>
      <c r="P612" s="18"/>
      <c r="R612" s="18"/>
    </row>
    <row r="613" spans="12:18" x14ac:dyDescent="0.2">
      <c r="L613" s="18"/>
      <c r="M613" s="18"/>
      <c r="N613" s="48"/>
      <c r="O613" s="48"/>
      <c r="P613" s="18"/>
      <c r="R613" s="18"/>
    </row>
    <row r="614" spans="12:18" x14ac:dyDescent="0.2">
      <c r="L614" s="18"/>
      <c r="M614" s="18"/>
      <c r="N614" s="48"/>
      <c r="O614" s="48"/>
      <c r="P614" s="18"/>
      <c r="R614" s="18"/>
    </row>
    <row r="615" spans="12:18" x14ac:dyDescent="0.2">
      <c r="L615" s="18"/>
      <c r="M615" s="18"/>
      <c r="N615" s="48"/>
      <c r="O615" s="48"/>
      <c r="P615" s="18"/>
      <c r="R615" s="18"/>
    </row>
    <row r="616" spans="12:18" x14ac:dyDescent="0.2">
      <c r="L616" s="18"/>
      <c r="M616" s="18"/>
      <c r="N616" s="48"/>
      <c r="O616" s="48"/>
      <c r="P616" s="18"/>
      <c r="R616" s="18"/>
    </row>
    <row r="617" spans="12:18" x14ac:dyDescent="0.2">
      <c r="L617" s="18"/>
      <c r="M617" s="18"/>
      <c r="N617" s="48"/>
      <c r="O617" s="48"/>
      <c r="P617" s="18"/>
      <c r="R617" s="18"/>
    </row>
    <row r="618" spans="12:18" x14ac:dyDescent="0.2">
      <c r="L618" s="18"/>
      <c r="M618" s="18"/>
      <c r="N618" s="48"/>
      <c r="O618" s="48"/>
      <c r="P618" s="18"/>
      <c r="R618" s="18"/>
    </row>
    <row r="619" spans="12:18" x14ac:dyDescent="0.2">
      <c r="L619" s="18"/>
      <c r="M619" s="18"/>
      <c r="N619" s="48"/>
      <c r="O619" s="48"/>
      <c r="P619" s="18"/>
      <c r="R619" s="18"/>
    </row>
    <row r="620" spans="12:18" x14ac:dyDescent="0.2">
      <c r="L620" s="18"/>
      <c r="M620" s="18"/>
      <c r="N620" s="48"/>
      <c r="O620" s="48"/>
      <c r="P620" s="18"/>
      <c r="R620" s="18"/>
    </row>
    <row r="621" spans="12:18" x14ac:dyDescent="0.2">
      <c r="L621" s="18"/>
      <c r="M621" s="18"/>
      <c r="N621" s="48"/>
      <c r="O621" s="48"/>
      <c r="P621" s="18"/>
      <c r="R621" s="18"/>
    </row>
    <row r="622" spans="12:18" x14ac:dyDescent="0.2">
      <c r="L622" s="18"/>
      <c r="M622" s="18"/>
      <c r="N622" s="48"/>
      <c r="O622" s="48"/>
      <c r="P622" s="18"/>
      <c r="R622" s="18"/>
    </row>
    <row r="623" spans="12:18" x14ac:dyDescent="0.2">
      <c r="L623" s="18"/>
      <c r="M623" s="18"/>
      <c r="N623" s="48"/>
      <c r="O623" s="48"/>
      <c r="P623" s="18"/>
      <c r="R623" s="18"/>
    </row>
    <row r="624" spans="12:18" x14ac:dyDescent="0.2">
      <c r="L624" s="18"/>
      <c r="M624" s="18"/>
      <c r="N624" s="48"/>
      <c r="O624" s="48"/>
      <c r="P624" s="18"/>
      <c r="R624" s="18"/>
    </row>
    <row r="625" spans="12:18" x14ac:dyDescent="0.2">
      <c r="L625" s="18"/>
      <c r="M625" s="18"/>
      <c r="N625" s="48"/>
      <c r="O625" s="48"/>
      <c r="P625" s="18"/>
      <c r="R625" s="18"/>
    </row>
    <row r="626" spans="12:18" x14ac:dyDescent="0.2">
      <c r="L626" s="18"/>
      <c r="M626" s="18"/>
      <c r="N626" s="48"/>
      <c r="O626" s="48"/>
      <c r="P626" s="18"/>
      <c r="R626" s="18"/>
    </row>
    <row r="627" spans="12:18" x14ac:dyDescent="0.2">
      <c r="L627" s="18"/>
      <c r="M627" s="18"/>
      <c r="N627" s="48"/>
      <c r="O627" s="48"/>
      <c r="P627" s="18"/>
      <c r="R627" s="18"/>
    </row>
    <row r="628" spans="12:18" x14ac:dyDescent="0.2">
      <c r="L628" s="18"/>
      <c r="M628" s="18"/>
      <c r="N628" s="48"/>
      <c r="O628" s="48"/>
      <c r="P628" s="18"/>
      <c r="R628" s="18"/>
    </row>
    <row r="629" spans="12:18" x14ac:dyDescent="0.2">
      <c r="L629" s="18"/>
      <c r="M629" s="18"/>
      <c r="N629" s="48"/>
      <c r="O629" s="48"/>
      <c r="P629" s="18"/>
      <c r="R629" s="18"/>
    </row>
    <row r="630" spans="12:18" x14ac:dyDescent="0.2">
      <c r="L630" s="18"/>
      <c r="M630" s="18"/>
      <c r="N630" s="48"/>
      <c r="O630" s="48"/>
      <c r="P630" s="18"/>
      <c r="R630" s="18"/>
    </row>
    <row r="631" spans="12:18" x14ac:dyDescent="0.2">
      <c r="L631" s="18"/>
      <c r="M631" s="18"/>
      <c r="N631" s="48"/>
      <c r="O631" s="48"/>
      <c r="P631" s="18"/>
      <c r="R631" s="18"/>
    </row>
    <row r="632" spans="12:18" x14ac:dyDescent="0.2">
      <c r="L632" s="18"/>
      <c r="M632" s="18"/>
      <c r="N632" s="48"/>
      <c r="O632" s="48"/>
      <c r="P632" s="18"/>
      <c r="R632" s="18"/>
    </row>
    <row r="633" spans="12:18" x14ac:dyDescent="0.2">
      <c r="L633" s="18"/>
      <c r="M633" s="18"/>
      <c r="N633" s="48"/>
      <c r="O633" s="48"/>
      <c r="P633" s="18"/>
      <c r="R633" s="18"/>
    </row>
    <row r="634" spans="12:18" x14ac:dyDescent="0.2">
      <c r="L634" s="18"/>
      <c r="M634" s="18"/>
      <c r="N634" s="48"/>
      <c r="O634" s="48"/>
      <c r="P634" s="18"/>
      <c r="R634" s="18"/>
    </row>
    <row r="635" spans="12:18" x14ac:dyDescent="0.2">
      <c r="L635" s="18"/>
      <c r="M635" s="18"/>
      <c r="N635" s="48"/>
      <c r="O635" s="48"/>
      <c r="P635" s="18"/>
      <c r="R635" s="18"/>
    </row>
    <row r="636" spans="12:18" x14ac:dyDescent="0.2">
      <c r="L636" s="18"/>
      <c r="M636" s="18"/>
      <c r="N636" s="48"/>
      <c r="O636" s="48"/>
      <c r="P636" s="18"/>
      <c r="R636" s="18"/>
    </row>
    <row r="637" spans="12:18" x14ac:dyDescent="0.2">
      <c r="L637" s="18"/>
      <c r="M637" s="18"/>
      <c r="N637" s="48"/>
      <c r="O637" s="48"/>
      <c r="P637" s="18"/>
      <c r="R637" s="18"/>
    </row>
    <row r="638" spans="12:18" x14ac:dyDescent="0.2">
      <c r="L638" s="18"/>
      <c r="M638" s="18"/>
      <c r="N638" s="48"/>
      <c r="O638" s="48"/>
      <c r="P638" s="18"/>
      <c r="R638" s="18"/>
    </row>
    <row r="639" spans="12:18" x14ac:dyDescent="0.2">
      <c r="L639" s="18"/>
      <c r="M639" s="18"/>
      <c r="N639" s="48"/>
      <c r="O639" s="48"/>
      <c r="P639" s="18"/>
      <c r="R639" s="18"/>
    </row>
    <row r="640" spans="12:18" x14ac:dyDescent="0.2">
      <c r="L640" s="18"/>
      <c r="M640" s="18"/>
      <c r="N640" s="48"/>
      <c r="O640" s="48"/>
      <c r="P640" s="18"/>
      <c r="R640" s="18"/>
    </row>
    <row r="641" spans="12:18" x14ac:dyDescent="0.2">
      <c r="L641" s="18"/>
      <c r="M641" s="18"/>
      <c r="N641" s="48"/>
      <c r="O641" s="48"/>
      <c r="P641" s="18"/>
      <c r="R641" s="18"/>
    </row>
    <row r="642" spans="12:18" x14ac:dyDescent="0.2">
      <c r="L642" s="18"/>
      <c r="M642" s="18"/>
      <c r="N642" s="48"/>
      <c r="O642" s="48"/>
      <c r="P642" s="18"/>
      <c r="R642" s="18"/>
    </row>
    <row r="643" spans="12:18" x14ac:dyDescent="0.2">
      <c r="L643" s="18"/>
      <c r="M643" s="18"/>
      <c r="N643" s="48"/>
      <c r="O643" s="48"/>
      <c r="P643" s="18"/>
      <c r="R643" s="18"/>
    </row>
    <row r="644" spans="12:18" x14ac:dyDescent="0.2">
      <c r="L644" s="18"/>
      <c r="M644" s="18"/>
      <c r="N644" s="48"/>
      <c r="O644" s="48"/>
      <c r="P644" s="18"/>
      <c r="R644" s="18"/>
    </row>
    <row r="645" spans="12:18" x14ac:dyDescent="0.2">
      <c r="L645" s="18"/>
      <c r="M645" s="18"/>
      <c r="N645" s="48"/>
      <c r="O645" s="48"/>
      <c r="P645" s="18"/>
      <c r="R645" s="18"/>
    </row>
    <row r="646" spans="12:18" x14ac:dyDescent="0.2">
      <c r="L646" s="18"/>
      <c r="M646" s="18"/>
      <c r="N646" s="48"/>
      <c r="O646" s="48"/>
      <c r="P646" s="18"/>
      <c r="R646" s="18"/>
    </row>
    <row r="647" spans="12:18" x14ac:dyDescent="0.2">
      <c r="L647" s="18"/>
      <c r="M647" s="18"/>
      <c r="N647" s="48"/>
      <c r="O647" s="48"/>
      <c r="P647" s="18"/>
      <c r="R647" s="18"/>
    </row>
    <row r="648" spans="12:18" x14ac:dyDescent="0.2">
      <c r="L648" s="18"/>
      <c r="M648" s="18"/>
      <c r="N648" s="48"/>
      <c r="O648" s="48"/>
      <c r="P648" s="18"/>
      <c r="R648" s="18"/>
    </row>
    <row r="649" spans="12:18" x14ac:dyDescent="0.2">
      <c r="L649" s="18"/>
      <c r="M649" s="18"/>
      <c r="N649" s="48"/>
      <c r="O649" s="48"/>
      <c r="P649" s="18"/>
      <c r="R649" s="18"/>
    </row>
    <row r="650" spans="12:18" x14ac:dyDescent="0.2">
      <c r="L650" s="18"/>
      <c r="M650" s="18"/>
      <c r="N650" s="48"/>
      <c r="O650" s="48"/>
      <c r="P650" s="18"/>
      <c r="R650" s="18"/>
    </row>
    <row r="651" spans="12:18" x14ac:dyDescent="0.2">
      <c r="L651" s="18"/>
      <c r="M651" s="18"/>
      <c r="N651" s="48"/>
      <c r="O651" s="48"/>
      <c r="P651" s="18"/>
      <c r="R651" s="18"/>
    </row>
    <row r="652" spans="12:18" x14ac:dyDescent="0.2">
      <c r="L652" s="18"/>
      <c r="M652" s="18"/>
      <c r="N652" s="48"/>
      <c r="O652" s="48"/>
      <c r="P652" s="18"/>
      <c r="R652" s="18"/>
    </row>
    <row r="653" spans="12:18" x14ac:dyDescent="0.2">
      <c r="L653" s="18"/>
      <c r="M653" s="18"/>
      <c r="N653" s="48"/>
      <c r="O653" s="48"/>
      <c r="P653" s="18"/>
      <c r="R653" s="18"/>
    </row>
    <row r="654" spans="12:18" x14ac:dyDescent="0.2">
      <c r="L654" s="18"/>
      <c r="M654" s="18"/>
      <c r="N654" s="48"/>
      <c r="O654" s="48"/>
      <c r="P654" s="18"/>
      <c r="R654" s="18"/>
    </row>
    <row r="655" spans="12:18" x14ac:dyDescent="0.2">
      <c r="L655" s="18"/>
      <c r="M655" s="18"/>
      <c r="N655" s="48"/>
      <c r="O655" s="48"/>
      <c r="P655" s="18"/>
      <c r="R655" s="18"/>
    </row>
    <row r="656" spans="12:18" x14ac:dyDescent="0.2">
      <c r="L656" s="18"/>
      <c r="M656" s="18"/>
      <c r="N656" s="48"/>
      <c r="O656" s="48"/>
      <c r="P656" s="18"/>
      <c r="R656" s="18"/>
    </row>
    <row r="657" spans="12:18" x14ac:dyDescent="0.2">
      <c r="L657" s="18"/>
      <c r="M657" s="18"/>
      <c r="N657" s="48"/>
      <c r="O657" s="48"/>
      <c r="P657" s="18"/>
      <c r="R657" s="18"/>
    </row>
    <row r="658" spans="12:18" x14ac:dyDescent="0.2">
      <c r="L658" s="18"/>
      <c r="M658" s="18"/>
      <c r="N658" s="48"/>
      <c r="O658" s="48"/>
      <c r="P658" s="18"/>
      <c r="R658" s="18"/>
    </row>
    <row r="659" spans="12:18" x14ac:dyDescent="0.2">
      <c r="L659" s="18"/>
      <c r="M659" s="18"/>
      <c r="N659" s="48"/>
      <c r="O659" s="48"/>
      <c r="P659" s="18"/>
      <c r="R659" s="18"/>
    </row>
    <row r="660" spans="12:18" x14ac:dyDescent="0.2">
      <c r="L660" s="18"/>
      <c r="M660" s="18"/>
      <c r="N660" s="48"/>
      <c r="O660" s="48"/>
      <c r="P660" s="18"/>
      <c r="R660" s="18"/>
    </row>
    <row r="661" spans="12:18" x14ac:dyDescent="0.2">
      <c r="L661" s="18"/>
      <c r="M661" s="18"/>
      <c r="N661" s="48"/>
      <c r="O661" s="48"/>
      <c r="P661" s="18"/>
      <c r="R661" s="18"/>
    </row>
    <row r="662" spans="12:18" x14ac:dyDescent="0.2">
      <c r="L662" s="18"/>
      <c r="M662" s="18"/>
      <c r="N662" s="48"/>
      <c r="O662" s="48"/>
      <c r="P662" s="18"/>
      <c r="R662" s="18"/>
    </row>
    <row r="663" spans="12:18" x14ac:dyDescent="0.2">
      <c r="L663" s="18"/>
      <c r="M663" s="18"/>
      <c r="N663" s="48"/>
      <c r="O663" s="48"/>
      <c r="P663" s="18"/>
      <c r="R663" s="18"/>
    </row>
    <row r="664" spans="12:18" x14ac:dyDescent="0.2">
      <c r="L664" s="18"/>
      <c r="M664" s="18"/>
      <c r="N664" s="48"/>
      <c r="O664" s="48"/>
      <c r="P664" s="18"/>
      <c r="R664" s="18"/>
    </row>
    <row r="665" spans="12:18" x14ac:dyDescent="0.2">
      <c r="L665" s="18"/>
      <c r="M665" s="18"/>
      <c r="N665" s="48"/>
      <c r="O665" s="48"/>
      <c r="P665" s="18"/>
      <c r="R665" s="18"/>
    </row>
    <row r="666" spans="12:18" x14ac:dyDescent="0.2">
      <c r="L666" s="18"/>
      <c r="M666" s="18"/>
      <c r="N666" s="48"/>
      <c r="O666" s="48"/>
      <c r="P666" s="18"/>
      <c r="R666" s="18"/>
    </row>
    <row r="667" spans="12:18" x14ac:dyDescent="0.2">
      <c r="L667" s="18"/>
      <c r="M667" s="18"/>
      <c r="N667" s="48"/>
      <c r="O667" s="48"/>
      <c r="P667" s="18"/>
      <c r="R667" s="18"/>
    </row>
    <row r="668" spans="12:18" x14ac:dyDescent="0.2">
      <c r="L668" s="18"/>
      <c r="M668" s="18"/>
      <c r="N668" s="48"/>
      <c r="O668" s="48"/>
      <c r="P668" s="18"/>
      <c r="R668" s="18"/>
    </row>
    <row r="669" spans="12:18" x14ac:dyDescent="0.2">
      <c r="L669" s="18"/>
      <c r="M669" s="18"/>
      <c r="N669" s="48"/>
      <c r="O669" s="48"/>
      <c r="P669" s="18"/>
      <c r="R669" s="18"/>
    </row>
    <row r="670" spans="12:18" x14ac:dyDescent="0.2">
      <c r="L670" s="18"/>
      <c r="M670" s="18"/>
      <c r="N670" s="48"/>
      <c r="O670" s="48"/>
      <c r="P670" s="18"/>
      <c r="R670" s="18"/>
    </row>
    <row r="671" spans="12:18" x14ac:dyDescent="0.2">
      <c r="L671" s="18"/>
      <c r="M671" s="18"/>
      <c r="N671" s="48"/>
      <c r="O671" s="48"/>
      <c r="P671" s="18"/>
      <c r="R671" s="18"/>
    </row>
    <row r="672" spans="12:18" x14ac:dyDescent="0.2">
      <c r="L672" s="18"/>
      <c r="M672" s="18"/>
      <c r="N672" s="48"/>
      <c r="O672" s="48"/>
      <c r="P672" s="18"/>
      <c r="R672" s="18"/>
    </row>
    <row r="673" spans="12:18" x14ac:dyDescent="0.2">
      <c r="L673" s="18"/>
      <c r="M673" s="18"/>
      <c r="N673" s="48"/>
      <c r="O673" s="48"/>
      <c r="P673" s="18"/>
      <c r="R673" s="18"/>
    </row>
    <row r="674" spans="12:18" x14ac:dyDescent="0.2">
      <c r="L674" s="18"/>
      <c r="M674" s="18"/>
      <c r="N674" s="48"/>
      <c r="O674" s="48"/>
      <c r="P674" s="18"/>
      <c r="R674" s="18"/>
    </row>
    <row r="675" spans="12:18" x14ac:dyDescent="0.2">
      <c r="L675" s="18"/>
      <c r="M675" s="18"/>
      <c r="N675" s="48"/>
      <c r="O675" s="48"/>
      <c r="P675" s="18"/>
      <c r="R675" s="18"/>
    </row>
    <row r="676" spans="12:18" x14ac:dyDescent="0.2">
      <c r="L676" s="18"/>
      <c r="M676" s="18"/>
      <c r="N676" s="48"/>
      <c r="O676" s="48"/>
      <c r="P676" s="18"/>
      <c r="R676" s="18"/>
    </row>
    <row r="677" spans="12:18" x14ac:dyDescent="0.2">
      <c r="L677" s="18"/>
      <c r="M677" s="18"/>
      <c r="N677" s="48"/>
      <c r="O677" s="48"/>
      <c r="P677" s="18"/>
      <c r="R677" s="18"/>
    </row>
    <row r="678" spans="12:18" x14ac:dyDescent="0.2">
      <c r="L678" s="18"/>
      <c r="M678" s="18"/>
      <c r="N678" s="48"/>
      <c r="O678" s="48"/>
      <c r="P678" s="18"/>
      <c r="R678" s="18"/>
    </row>
    <row r="679" spans="12:18" x14ac:dyDescent="0.2">
      <c r="L679" s="18"/>
      <c r="M679" s="18"/>
      <c r="N679" s="48"/>
      <c r="O679" s="48"/>
      <c r="P679" s="18"/>
      <c r="R679" s="18"/>
    </row>
    <row r="680" spans="12:18" x14ac:dyDescent="0.2">
      <c r="L680" s="18"/>
      <c r="M680" s="18"/>
      <c r="N680" s="48"/>
      <c r="O680" s="48"/>
      <c r="P680" s="18"/>
      <c r="R680" s="18"/>
    </row>
    <row r="681" spans="12:18" x14ac:dyDescent="0.2">
      <c r="L681" s="18"/>
      <c r="M681" s="18"/>
      <c r="N681" s="48"/>
      <c r="O681" s="48"/>
      <c r="P681" s="18"/>
      <c r="R681" s="18"/>
    </row>
    <row r="682" spans="12:18" x14ac:dyDescent="0.2">
      <c r="L682" s="18"/>
      <c r="M682" s="18"/>
      <c r="N682" s="48"/>
      <c r="O682" s="48"/>
      <c r="P682" s="18"/>
      <c r="R682" s="18"/>
    </row>
    <row r="683" spans="12:18" x14ac:dyDescent="0.2">
      <c r="L683" s="18"/>
      <c r="M683" s="18"/>
      <c r="N683" s="48"/>
      <c r="O683" s="48"/>
      <c r="P683" s="18"/>
      <c r="R683" s="18"/>
    </row>
    <row r="684" spans="12:18" x14ac:dyDescent="0.2">
      <c r="L684" s="18"/>
      <c r="M684" s="18"/>
      <c r="N684" s="48"/>
      <c r="O684" s="48"/>
      <c r="P684" s="18"/>
      <c r="R684" s="18"/>
    </row>
    <row r="685" spans="12:18" x14ac:dyDescent="0.2">
      <c r="L685" s="18"/>
      <c r="M685" s="18"/>
      <c r="N685" s="48"/>
      <c r="O685" s="48"/>
      <c r="P685" s="18"/>
      <c r="R685" s="18"/>
    </row>
    <row r="686" spans="12:18" x14ac:dyDescent="0.2">
      <c r="L686" s="18"/>
      <c r="M686" s="18"/>
      <c r="N686" s="48"/>
      <c r="O686" s="48"/>
      <c r="P686" s="18"/>
      <c r="R686" s="18"/>
    </row>
    <row r="687" spans="12:18" x14ac:dyDescent="0.2">
      <c r="L687" s="18"/>
      <c r="M687" s="18"/>
      <c r="N687" s="48"/>
      <c r="O687" s="48"/>
      <c r="P687" s="18"/>
      <c r="R687" s="18"/>
    </row>
    <row r="688" spans="12:18" x14ac:dyDescent="0.2">
      <c r="L688" s="18"/>
      <c r="M688" s="18"/>
      <c r="N688" s="48"/>
      <c r="O688" s="48"/>
      <c r="P688" s="18"/>
      <c r="R688" s="18"/>
    </row>
    <row r="689" spans="12:18" x14ac:dyDescent="0.2">
      <c r="L689" s="18"/>
      <c r="M689" s="18"/>
      <c r="N689" s="48"/>
      <c r="O689" s="48"/>
      <c r="P689" s="18"/>
      <c r="R689" s="18"/>
    </row>
    <row r="690" spans="12:18" x14ac:dyDescent="0.2">
      <c r="L690" s="18"/>
      <c r="M690" s="18"/>
      <c r="N690" s="48"/>
      <c r="O690" s="48"/>
      <c r="P690" s="18"/>
      <c r="R690" s="18"/>
    </row>
    <row r="691" spans="12:18" x14ac:dyDescent="0.2">
      <c r="L691" s="18"/>
      <c r="M691" s="18"/>
      <c r="N691" s="48"/>
      <c r="O691" s="48"/>
      <c r="P691" s="18"/>
      <c r="R691" s="18"/>
    </row>
    <row r="692" spans="12:18" x14ac:dyDescent="0.2">
      <c r="L692" s="18"/>
      <c r="M692" s="18"/>
      <c r="N692" s="48"/>
      <c r="O692" s="48"/>
      <c r="P692" s="18"/>
      <c r="R692" s="18"/>
    </row>
    <row r="693" spans="12:18" x14ac:dyDescent="0.2">
      <c r="L693" s="18"/>
      <c r="M693" s="18"/>
      <c r="N693" s="48"/>
      <c r="O693" s="48"/>
      <c r="P693" s="18"/>
      <c r="R693" s="18"/>
    </row>
    <row r="694" spans="12:18" x14ac:dyDescent="0.2">
      <c r="L694" s="18"/>
      <c r="M694" s="18"/>
      <c r="N694" s="48"/>
      <c r="O694" s="48"/>
      <c r="P694" s="18"/>
      <c r="R694" s="18"/>
    </row>
    <row r="695" spans="12:18" x14ac:dyDescent="0.2">
      <c r="L695" s="18"/>
      <c r="M695" s="18"/>
      <c r="N695" s="48"/>
      <c r="O695" s="48"/>
      <c r="P695" s="18"/>
      <c r="R695" s="18"/>
    </row>
    <row r="696" spans="12:18" x14ac:dyDescent="0.2">
      <c r="L696" s="18"/>
      <c r="M696" s="18"/>
      <c r="N696" s="48"/>
      <c r="O696" s="48"/>
      <c r="P696" s="18"/>
      <c r="R696" s="18"/>
    </row>
    <row r="697" spans="12:18" x14ac:dyDescent="0.2">
      <c r="L697" s="18"/>
      <c r="M697" s="18"/>
      <c r="N697" s="48"/>
      <c r="O697" s="48"/>
      <c r="P697" s="18"/>
      <c r="R697" s="18"/>
    </row>
    <row r="698" spans="12:18" x14ac:dyDescent="0.2">
      <c r="L698" s="18"/>
      <c r="M698" s="18"/>
      <c r="N698" s="48"/>
      <c r="O698" s="48"/>
      <c r="P698" s="18"/>
      <c r="R698" s="18"/>
    </row>
    <row r="699" spans="12:18" x14ac:dyDescent="0.2">
      <c r="L699" s="18"/>
      <c r="M699" s="18"/>
      <c r="N699" s="48"/>
      <c r="O699" s="48"/>
      <c r="P699" s="18"/>
      <c r="R699" s="18"/>
    </row>
    <row r="700" spans="12:18" x14ac:dyDescent="0.2">
      <c r="L700" s="18"/>
      <c r="M700" s="18"/>
      <c r="N700" s="48"/>
      <c r="O700" s="48"/>
      <c r="P700" s="18"/>
      <c r="R700" s="18"/>
    </row>
    <row r="701" spans="12:18" x14ac:dyDescent="0.2">
      <c r="L701" s="18"/>
      <c r="M701" s="18"/>
      <c r="N701" s="48"/>
      <c r="O701" s="48"/>
      <c r="P701" s="18"/>
      <c r="R701" s="18"/>
    </row>
    <row r="702" spans="12:18" x14ac:dyDescent="0.2">
      <c r="L702" s="18"/>
      <c r="M702" s="18"/>
      <c r="N702" s="48"/>
      <c r="O702" s="48"/>
      <c r="P702" s="18"/>
      <c r="R702" s="18"/>
    </row>
    <row r="703" spans="12:18" x14ac:dyDescent="0.2">
      <c r="L703" s="18"/>
      <c r="M703" s="18"/>
      <c r="N703" s="48"/>
      <c r="O703" s="48"/>
      <c r="P703" s="18"/>
      <c r="R703" s="18"/>
    </row>
    <row r="704" spans="12:18" x14ac:dyDescent="0.2">
      <c r="L704" s="18"/>
      <c r="M704" s="18"/>
      <c r="N704" s="48"/>
      <c r="O704" s="48"/>
      <c r="P704" s="18"/>
      <c r="R704" s="18"/>
    </row>
    <row r="705" spans="12:18" x14ac:dyDescent="0.2">
      <c r="L705" s="18"/>
      <c r="M705" s="18"/>
      <c r="N705" s="48"/>
      <c r="O705" s="48"/>
      <c r="P705" s="18"/>
      <c r="R705" s="18"/>
    </row>
    <row r="706" spans="12:18" x14ac:dyDescent="0.2">
      <c r="L706" s="18"/>
      <c r="M706" s="18"/>
      <c r="N706" s="48"/>
      <c r="O706" s="48"/>
      <c r="P706" s="18"/>
      <c r="R706" s="18"/>
    </row>
    <row r="707" spans="12:18" x14ac:dyDescent="0.2">
      <c r="L707" s="18"/>
      <c r="M707" s="18"/>
      <c r="N707" s="48"/>
      <c r="O707" s="48"/>
      <c r="P707" s="18"/>
      <c r="R707" s="18"/>
    </row>
    <row r="708" spans="12:18" x14ac:dyDescent="0.2">
      <c r="L708" s="18"/>
      <c r="M708" s="18"/>
      <c r="N708" s="48"/>
      <c r="O708" s="48"/>
      <c r="P708" s="18"/>
      <c r="R708" s="18"/>
    </row>
    <row r="709" spans="12:18" x14ac:dyDescent="0.2">
      <c r="L709" s="18"/>
      <c r="M709" s="18"/>
      <c r="N709" s="48"/>
      <c r="O709" s="48"/>
      <c r="P709" s="18"/>
      <c r="R709" s="18"/>
    </row>
    <row r="710" spans="12:18" x14ac:dyDescent="0.2">
      <c r="L710" s="18"/>
      <c r="M710" s="18"/>
      <c r="N710" s="48"/>
      <c r="O710" s="48"/>
      <c r="P710" s="18"/>
      <c r="R710" s="18"/>
    </row>
    <row r="711" spans="12:18" x14ac:dyDescent="0.2">
      <c r="L711" s="18"/>
      <c r="M711" s="18"/>
      <c r="N711" s="48"/>
      <c r="O711" s="48"/>
      <c r="P711" s="18"/>
      <c r="R711" s="18"/>
    </row>
    <row r="712" spans="12:18" x14ac:dyDescent="0.2">
      <c r="L712" s="18"/>
      <c r="M712" s="18"/>
      <c r="N712" s="48"/>
      <c r="O712" s="48"/>
      <c r="P712" s="18"/>
      <c r="R712" s="18"/>
    </row>
    <row r="713" spans="12:18" x14ac:dyDescent="0.2">
      <c r="L713" s="18"/>
      <c r="M713" s="18"/>
      <c r="N713" s="48"/>
      <c r="O713" s="48"/>
      <c r="P713" s="18"/>
      <c r="R713" s="18"/>
    </row>
    <row r="714" spans="12:18" x14ac:dyDescent="0.2">
      <c r="L714" s="18"/>
      <c r="M714" s="18"/>
      <c r="N714" s="48"/>
      <c r="O714" s="48"/>
      <c r="P714" s="18"/>
      <c r="R714" s="18"/>
    </row>
    <row r="715" spans="12:18" x14ac:dyDescent="0.2">
      <c r="L715" s="18"/>
      <c r="M715" s="18"/>
      <c r="N715" s="48"/>
      <c r="O715" s="48"/>
      <c r="P715" s="18"/>
      <c r="R715" s="18"/>
    </row>
    <row r="716" spans="12:18" x14ac:dyDescent="0.2">
      <c r="L716" s="18"/>
      <c r="M716" s="18"/>
      <c r="N716" s="48"/>
      <c r="O716" s="48"/>
      <c r="P716" s="18"/>
      <c r="R716" s="18"/>
    </row>
    <row r="717" spans="12:18" x14ac:dyDescent="0.2">
      <c r="L717" s="18"/>
      <c r="M717" s="18"/>
      <c r="N717" s="48"/>
      <c r="O717" s="48"/>
      <c r="P717" s="18"/>
      <c r="R717" s="18"/>
    </row>
    <row r="718" spans="12:18" x14ac:dyDescent="0.2">
      <c r="L718" s="18"/>
      <c r="M718" s="18"/>
      <c r="N718" s="48"/>
      <c r="O718" s="48"/>
      <c r="P718" s="18"/>
      <c r="R718" s="18"/>
    </row>
    <row r="719" spans="12:18" x14ac:dyDescent="0.2">
      <c r="L719" s="18"/>
      <c r="M719" s="18"/>
      <c r="N719" s="48"/>
      <c r="O719" s="48"/>
      <c r="P719" s="18"/>
      <c r="R719" s="18"/>
    </row>
    <row r="720" spans="12:18" x14ac:dyDescent="0.2">
      <c r="L720" s="18"/>
      <c r="M720" s="18"/>
      <c r="N720" s="48"/>
      <c r="O720" s="48"/>
      <c r="P720" s="18"/>
      <c r="R720" s="18"/>
    </row>
    <row r="721" spans="12:18" x14ac:dyDescent="0.2">
      <c r="L721" s="18"/>
      <c r="M721" s="18"/>
      <c r="N721" s="48"/>
      <c r="O721" s="48"/>
      <c r="P721" s="18"/>
      <c r="R721" s="18"/>
    </row>
    <row r="722" spans="12:18" x14ac:dyDescent="0.2">
      <c r="L722" s="18"/>
      <c r="M722" s="18"/>
      <c r="N722" s="48"/>
      <c r="O722" s="48"/>
      <c r="P722" s="18"/>
      <c r="R722" s="18"/>
    </row>
    <row r="723" spans="12:18" x14ac:dyDescent="0.2">
      <c r="L723" s="18"/>
      <c r="M723" s="18"/>
      <c r="N723" s="48"/>
      <c r="O723" s="48"/>
      <c r="P723" s="18"/>
      <c r="R723" s="18"/>
    </row>
    <row r="724" spans="12:18" x14ac:dyDescent="0.2">
      <c r="L724" s="18"/>
      <c r="M724" s="18"/>
      <c r="N724" s="48"/>
      <c r="O724" s="48"/>
      <c r="P724" s="18"/>
      <c r="R724" s="18"/>
    </row>
    <row r="725" spans="12:18" x14ac:dyDescent="0.2">
      <c r="L725" s="18"/>
      <c r="M725" s="18"/>
      <c r="N725" s="48"/>
      <c r="O725" s="48"/>
      <c r="P725" s="18"/>
      <c r="R725" s="18"/>
    </row>
    <row r="726" spans="12:18" x14ac:dyDescent="0.2">
      <c r="L726" s="18"/>
      <c r="M726" s="18"/>
      <c r="N726" s="48"/>
      <c r="O726" s="48"/>
      <c r="P726" s="18"/>
      <c r="R726" s="18"/>
    </row>
    <row r="727" spans="12:18" x14ac:dyDescent="0.2">
      <c r="L727" s="18"/>
      <c r="M727" s="18"/>
      <c r="N727" s="48"/>
      <c r="O727" s="48"/>
      <c r="P727" s="18"/>
      <c r="R727" s="18"/>
    </row>
    <row r="728" spans="12:18" x14ac:dyDescent="0.2">
      <c r="L728" s="18"/>
      <c r="M728" s="18"/>
      <c r="N728" s="48"/>
      <c r="O728" s="48"/>
      <c r="P728" s="18"/>
      <c r="R728" s="18"/>
    </row>
    <row r="729" spans="12:18" x14ac:dyDescent="0.2">
      <c r="L729" s="18"/>
      <c r="M729" s="18"/>
      <c r="N729" s="48"/>
      <c r="O729" s="48"/>
      <c r="P729" s="18"/>
      <c r="R729" s="18"/>
    </row>
    <row r="730" spans="12:18" x14ac:dyDescent="0.2">
      <c r="L730" s="18"/>
      <c r="M730" s="18"/>
      <c r="N730" s="48"/>
      <c r="O730" s="48"/>
      <c r="P730" s="18"/>
      <c r="R730" s="18"/>
    </row>
    <row r="731" spans="12:18" x14ac:dyDescent="0.2">
      <c r="L731" s="18"/>
      <c r="M731" s="18"/>
      <c r="N731" s="48"/>
      <c r="O731" s="48"/>
      <c r="P731" s="18"/>
      <c r="R731" s="18"/>
    </row>
    <row r="732" spans="12:18" x14ac:dyDescent="0.2">
      <c r="L732" s="18"/>
      <c r="M732" s="18"/>
      <c r="N732" s="48"/>
      <c r="O732" s="48"/>
      <c r="P732" s="18"/>
      <c r="R732" s="18"/>
    </row>
    <row r="733" spans="12:18" x14ac:dyDescent="0.2">
      <c r="L733" s="18"/>
      <c r="M733" s="18"/>
      <c r="N733" s="48"/>
      <c r="O733" s="48"/>
      <c r="P733" s="18"/>
      <c r="R733" s="18"/>
    </row>
    <row r="734" spans="12:18" x14ac:dyDescent="0.2">
      <c r="L734" s="18"/>
      <c r="M734" s="18"/>
      <c r="N734" s="48"/>
      <c r="O734" s="48"/>
      <c r="P734" s="18"/>
      <c r="R734" s="18"/>
    </row>
    <row r="735" spans="12:18" x14ac:dyDescent="0.2">
      <c r="L735" s="18"/>
      <c r="M735" s="18"/>
      <c r="N735" s="48"/>
      <c r="O735" s="48"/>
      <c r="P735" s="18"/>
      <c r="R735" s="18"/>
    </row>
    <row r="736" spans="12:18" x14ac:dyDescent="0.2">
      <c r="L736" s="18"/>
      <c r="M736" s="18"/>
      <c r="N736" s="48"/>
      <c r="O736" s="48"/>
      <c r="P736" s="18"/>
      <c r="R736" s="18"/>
    </row>
    <row r="737" spans="12:18" x14ac:dyDescent="0.2">
      <c r="L737" s="18"/>
      <c r="M737" s="18"/>
      <c r="N737" s="48"/>
      <c r="O737" s="48"/>
      <c r="P737" s="18"/>
      <c r="R737" s="18"/>
    </row>
    <row r="738" spans="12:18" x14ac:dyDescent="0.2">
      <c r="L738" s="18"/>
      <c r="M738" s="18"/>
      <c r="N738" s="48"/>
      <c r="O738" s="48"/>
      <c r="P738" s="18"/>
      <c r="R738" s="18"/>
    </row>
    <row r="739" spans="12:18" x14ac:dyDescent="0.2">
      <c r="L739" s="18"/>
      <c r="M739" s="18"/>
      <c r="N739" s="48"/>
      <c r="O739" s="48"/>
      <c r="P739" s="18"/>
      <c r="R739" s="18"/>
    </row>
    <row r="740" spans="12:18" x14ac:dyDescent="0.2">
      <c r="L740" s="18"/>
      <c r="M740" s="18"/>
      <c r="N740" s="48"/>
      <c r="O740" s="48"/>
      <c r="P740" s="18"/>
      <c r="R740" s="18"/>
    </row>
    <row r="741" spans="12:18" x14ac:dyDescent="0.2">
      <c r="L741" s="18"/>
      <c r="M741" s="18"/>
      <c r="N741" s="48"/>
      <c r="O741" s="48"/>
      <c r="P741" s="18"/>
      <c r="R741" s="18"/>
    </row>
    <row r="742" spans="12:18" x14ac:dyDescent="0.2">
      <c r="L742" s="18"/>
      <c r="M742" s="18"/>
      <c r="N742" s="48"/>
      <c r="O742" s="48"/>
      <c r="P742" s="18"/>
      <c r="R742" s="18"/>
    </row>
    <row r="743" spans="12:18" x14ac:dyDescent="0.2">
      <c r="L743" s="18"/>
      <c r="M743" s="18"/>
      <c r="N743" s="48"/>
      <c r="O743" s="48"/>
      <c r="P743" s="18"/>
      <c r="R743" s="18"/>
    </row>
    <row r="744" spans="12:18" x14ac:dyDescent="0.2">
      <c r="L744" s="18"/>
      <c r="M744" s="18"/>
      <c r="N744" s="48"/>
      <c r="O744" s="48"/>
      <c r="P744" s="18"/>
      <c r="R744" s="18"/>
    </row>
    <row r="745" spans="12:18" x14ac:dyDescent="0.2">
      <c r="L745" s="18"/>
      <c r="M745" s="18"/>
      <c r="N745" s="48"/>
      <c r="O745" s="48"/>
      <c r="P745" s="18"/>
      <c r="R745" s="18"/>
    </row>
    <row r="746" spans="12:18" x14ac:dyDescent="0.2">
      <c r="L746" s="18"/>
      <c r="M746" s="18"/>
      <c r="N746" s="48"/>
      <c r="O746" s="48"/>
      <c r="P746" s="18"/>
      <c r="R746" s="18"/>
    </row>
    <row r="747" spans="12:18" x14ac:dyDescent="0.2">
      <c r="L747" s="18"/>
      <c r="M747" s="18"/>
      <c r="N747" s="48"/>
      <c r="O747" s="48"/>
      <c r="P747" s="18"/>
      <c r="R747" s="18"/>
    </row>
    <row r="748" spans="12:18" x14ac:dyDescent="0.2">
      <c r="L748" s="18"/>
      <c r="M748" s="18"/>
      <c r="N748" s="48"/>
      <c r="O748" s="48"/>
      <c r="P748" s="18"/>
      <c r="R748" s="18"/>
    </row>
    <row r="749" spans="12:18" x14ac:dyDescent="0.2">
      <c r="L749" s="18"/>
      <c r="M749" s="18"/>
      <c r="N749" s="48"/>
      <c r="O749" s="48"/>
      <c r="P749" s="18"/>
      <c r="R749" s="18"/>
    </row>
    <row r="750" spans="12:18" x14ac:dyDescent="0.2">
      <c r="L750" s="18"/>
      <c r="M750" s="18"/>
      <c r="N750" s="48"/>
      <c r="O750" s="48"/>
      <c r="P750" s="18"/>
      <c r="R750" s="18"/>
    </row>
    <row r="751" spans="12:18" x14ac:dyDescent="0.2">
      <c r="L751" s="18"/>
      <c r="M751" s="18"/>
      <c r="N751" s="48"/>
      <c r="O751" s="48"/>
      <c r="P751" s="18"/>
      <c r="R751" s="18"/>
    </row>
    <row r="752" spans="12:18" x14ac:dyDescent="0.2">
      <c r="L752" s="18"/>
      <c r="M752" s="18"/>
      <c r="N752" s="48"/>
      <c r="O752" s="48"/>
      <c r="P752" s="18"/>
      <c r="R752" s="18"/>
    </row>
    <row r="753" spans="12:18" x14ac:dyDescent="0.2">
      <c r="L753" s="18"/>
      <c r="M753" s="18"/>
      <c r="N753" s="48"/>
      <c r="O753" s="48"/>
      <c r="P753" s="18"/>
      <c r="R753" s="18"/>
    </row>
    <row r="754" spans="12:18" x14ac:dyDescent="0.2">
      <c r="L754" s="18"/>
      <c r="M754" s="18"/>
      <c r="N754" s="48"/>
      <c r="O754" s="48"/>
      <c r="P754" s="18"/>
      <c r="R754" s="18"/>
    </row>
    <row r="755" spans="12:18" x14ac:dyDescent="0.2">
      <c r="L755" s="18"/>
      <c r="M755" s="18"/>
      <c r="N755" s="48"/>
      <c r="O755" s="48"/>
      <c r="P755" s="18"/>
      <c r="R755" s="18"/>
    </row>
    <row r="756" spans="12:18" x14ac:dyDescent="0.2">
      <c r="L756" s="18"/>
      <c r="M756" s="18"/>
      <c r="N756" s="48"/>
      <c r="O756" s="48"/>
      <c r="P756" s="18"/>
      <c r="R756" s="18"/>
    </row>
    <row r="757" spans="12:18" x14ac:dyDescent="0.2">
      <c r="L757" s="18"/>
      <c r="M757" s="18"/>
      <c r="N757" s="48"/>
      <c r="O757" s="48"/>
      <c r="P757" s="18"/>
      <c r="R757" s="18"/>
    </row>
    <row r="758" spans="12:18" x14ac:dyDescent="0.2">
      <c r="L758" s="18"/>
      <c r="M758" s="18"/>
      <c r="N758" s="48"/>
      <c r="O758" s="48"/>
      <c r="P758" s="18"/>
      <c r="R758" s="18"/>
    </row>
    <row r="759" spans="12:18" x14ac:dyDescent="0.2">
      <c r="L759" s="18"/>
      <c r="M759" s="18"/>
      <c r="N759" s="48"/>
      <c r="O759" s="48"/>
      <c r="P759" s="18"/>
      <c r="R759" s="18"/>
    </row>
    <row r="760" spans="12:18" x14ac:dyDescent="0.2">
      <c r="L760" s="18"/>
      <c r="M760" s="18"/>
      <c r="N760" s="48"/>
      <c r="O760" s="48"/>
      <c r="P760" s="18"/>
      <c r="R760" s="18"/>
    </row>
    <row r="761" spans="12:18" x14ac:dyDescent="0.2">
      <c r="L761" s="18"/>
      <c r="M761" s="18"/>
      <c r="N761" s="48"/>
      <c r="O761" s="48"/>
      <c r="P761" s="18"/>
      <c r="R761" s="18"/>
    </row>
    <row r="762" spans="12:18" x14ac:dyDescent="0.2">
      <c r="L762" s="18"/>
      <c r="M762" s="18"/>
      <c r="N762" s="48"/>
      <c r="O762" s="48"/>
      <c r="P762" s="18"/>
      <c r="R762" s="18"/>
    </row>
    <row r="763" spans="12:18" x14ac:dyDescent="0.2">
      <c r="L763" s="18"/>
      <c r="M763" s="18"/>
      <c r="N763" s="48"/>
      <c r="O763" s="48"/>
      <c r="P763" s="18"/>
      <c r="R763" s="18"/>
    </row>
    <row r="764" spans="12:18" x14ac:dyDescent="0.2">
      <c r="L764" s="18"/>
      <c r="M764" s="18"/>
      <c r="N764" s="48"/>
      <c r="O764" s="48"/>
      <c r="P764" s="18"/>
      <c r="R764" s="18"/>
    </row>
    <row r="765" spans="12:18" x14ac:dyDescent="0.2">
      <c r="L765" s="18"/>
      <c r="M765" s="18"/>
      <c r="N765" s="48"/>
      <c r="O765" s="48"/>
      <c r="P765" s="18"/>
      <c r="R765" s="18"/>
    </row>
    <row r="766" spans="12:18" x14ac:dyDescent="0.2">
      <c r="L766" s="18"/>
      <c r="M766" s="18"/>
      <c r="N766" s="48"/>
      <c r="O766" s="48"/>
      <c r="P766" s="18"/>
      <c r="R766" s="18"/>
    </row>
    <row r="767" spans="12:18" x14ac:dyDescent="0.2">
      <c r="L767" s="18"/>
      <c r="M767" s="18"/>
      <c r="N767" s="48"/>
      <c r="O767" s="48"/>
      <c r="P767" s="18"/>
      <c r="R767" s="18"/>
    </row>
    <row r="768" spans="12:18" x14ac:dyDescent="0.2">
      <c r="L768" s="18"/>
      <c r="M768" s="18"/>
      <c r="N768" s="48"/>
      <c r="O768" s="48"/>
      <c r="P768" s="18"/>
      <c r="R768" s="18"/>
    </row>
    <row r="769" spans="12:18" x14ac:dyDescent="0.2">
      <c r="L769" s="18"/>
      <c r="M769" s="18"/>
      <c r="N769" s="48"/>
      <c r="O769" s="48"/>
      <c r="P769" s="18"/>
      <c r="R769" s="18"/>
    </row>
    <row r="770" spans="12:18" x14ac:dyDescent="0.2">
      <c r="L770" s="18"/>
      <c r="M770" s="18"/>
      <c r="N770" s="48"/>
      <c r="O770" s="48"/>
      <c r="P770" s="18"/>
      <c r="R770" s="18"/>
    </row>
    <row r="771" spans="12:18" x14ac:dyDescent="0.2">
      <c r="L771" s="18"/>
      <c r="M771" s="18"/>
      <c r="N771" s="48"/>
      <c r="O771" s="48"/>
      <c r="P771" s="18"/>
      <c r="R771" s="18"/>
    </row>
    <row r="772" spans="12:18" x14ac:dyDescent="0.2">
      <c r="L772" s="18"/>
      <c r="M772" s="18"/>
      <c r="N772" s="48"/>
      <c r="O772" s="48"/>
      <c r="P772" s="18"/>
      <c r="R772" s="18"/>
    </row>
    <row r="773" spans="12:18" x14ac:dyDescent="0.2">
      <c r="L773" s="18"/>
      <c r="M773" s="18"/>
      <c r="N773" s="48"/>
      <c r="O773" s="48"/>
      <c r="P773" s="18"/>
      <c r="R773" s="18"/>
    </row>
    <row r="774" spans="12:18" x14ac:dyDescent="0.2">
      <c r="L774" s="18"/>
      <c r="M774" s="18"/>
      <c r="N774" s="48"/>
      <c r="O774" s="48"/>
      <c r="P774" s="18"/>
      <c r="R774" s="18"/>
    </row>
    <row r="775" spans="12:18" x14ac:dyDescent="0.2">
      <c r="L775" s="18"/>
      <c r="M775" s="18"/>
      <c r="N775" s="48"/>
      <c r="O775" s="48"/>
      <c r="P775" s="18"/>
      <c r="R775" s="18"/>
    </row>
    <row r="776" spans="12:18" x14ac:dyDescent="0.2">
      <c r="L776" s="18"/>
      <c r="M776" s="18"/>
      <c r="N776" s="48"/>
      <c r="O776" s="48"/>
      <c r="P776" s="18"/>
      <c r="R776" s="18"/>
    </row>
    <row r="777" spans="12:18" x14ac:dyDescent="0.2">
      <c r="L777" s="18"/>
      <c r="M777" s="18"/>
      <c r="N777" s="48"/>
      <c r="O777" s="48"/>
      <c r="P777" s="18"/>
      <c r="R777" s="18"/>
    </row>
    <row r="778" spans="12:18" x14ac:dyDescent="0.2">
      <c r="L778" s="18"/>
      <c r="M778" s="18"/>
      <c r="N778" s="48"/>
      <c r="O778" s="48"/>
      <c r="P778" s="18"/>
      <c r="R778" s="18"/>
    </row>
    <row r="779" spans="12:18" x14ac:dyDescent="0.2">
      <c r="L779" s="18"/>
      <c r="M779" s="18"/>
      <c r="N779" s="48"/>
      <c r="O779" s="48"/>
      <c r="P779" s="18"/>
      <c r="R779" s="18"/>
    </row>
    <row r="780" spans="12:18" x14ac:dyDescent="0.2">
      <c r="L780" s="18"/>
      <c r="M780" s="18"/>
      <c r="N780" s="48"/>
      <c r="O780" s="48"/>
      <c r="P780" s="18"/>
      <c r="R780" s="18"/>
    </row>
    <row r="781" spans="12:18" x14ac:dyDescent="0.2">
      <c r="L781" s="18"/>
      <c r="M781" s="18"/>
      <c r="N781" s="48"/>
      <c r="O781" s="48"/>
      <c r="P781" s="18"/>
      <c r="R781" s="18"/>
    </row>
    <row r="782" spans="12:18" x14ac:dyDescent="0.2">
      <c r="L782" s="18"/>
      <c r="M782" s="18"/>
      <c r="N782" s="48"/>
      <c r="O782" s="48"/>
      <c r="P782" s="18"/>
      <c r="R782" s="18"/>
    </row>
    <row r="783" spans="12:18" x14ac:dyDescent="0.2">
      <c r="L783" s="18"/>
      <c r="M783" s="18"/>
      <c r="N783" s="48"/>
      <c r="O783" s="48"/>
      <c r="P783" s="18"/>
      <c r="R783" s="18"/>
    </row>
    <row r="784" spans="12:18" x14ac:dyDescent="0.2">
      <c r="L784" s="18"/>
      <c r="M784" s="18"/>
      <c r="N784" s="48"/>
      <c r="O784" s="48"/>
      <c r="P784" s="18"/>
      <c r="R784" s="18"/>
    </row>
    <row r="785" spans="12:18" x14ac:dyDescent="0.2">
      <c r="L785" s="18"/>
      <c r="M785" s="18"/>
      <c r="N785" s="48"/>
      <c r="O785" s="48"/>
      <c r="P785" s="18"/>
      <c r="R785" s="18"/>
    </row>
    <row r="786" spans="12:18" x14ac:dyDescent="0.2">
      <c r="L786" s="18"/>
      <c r="M786" s="18"/>
      <c r="N786" s="48"/>
      <c r="O786" s="48"/>
      <c r="P786" s="18"/>
      <c r="R786" s="18"/>
    </row>
    <row r="787" spans="12:18" x14ac:dyDescent="0.2">
      <c r="L787" s="18"/>
      <c r="M787" s="18"/>
      <c r="N787" s="48"/>
      <c r="O787" s="48"/>
      <c r="P787" s="18"/>
      <c r="R787" s="18"/>
    </row>
    <row r="788" spans="12:18" x14ac:dyDescent="0.2">
      <c r="L788" s="18"/>
      <c r="M788" s="18"/>
      <c r="N788" s="48"/>
      <c r="O788" s="48"/>
      <c r="P788" s="18"/>
      <c r="R788" s="18"/>
    </row>
    <row r="789" spans="12:18" x14ac:dyDescent="0.2">
      <c r="L789" s="18"/>
      <c r="M789" s="18"/>
      <c r="N789" s="48"/>
      <c r="O789" s="48"/>
      <c r="P789" s="18"/>
      <c r="R789" s="18"/>
    </row>
    <row r="790" spans="12:18" x14ac:dyDescent="0.2">
      <c r="L790" s="18"/>
      <c r="M790" s="18"/>
      <c r="N790" s="48"/>
      <c r="O790" s="48"/>
      <c r="P790" s="18"/>
      <c r="R790" s="18"/>
    </row>
    <row r="791" spans="12:18" x14ac:dyDescent="0.2">
      <c r="L791" s="18"/>
      <c r="M791" s="18"/>
      <c r="N791" s="48"/>
      <c r="O791" s="48"/>
      <c r="P791" s="18"/>
      <c r="R791" s="18"/>
    </row>
    <row r="792" spans="12:18" x14ac:dyDescent="0.2">
      <c r="L792" s="18"/>
      <c r="M792" s="18"/>
      <c r="N792" s="48"/>
      <c r="O792" s="48"/>
      <c r="P792" s="18"/>
      <c r="R792" s="18"/>
    </row>
    <row r="793" spans="12:18" x14ac:dyDescent="0.2">
      <c r="L793" s="18"/>
      <c r="M793" s="18"/>
      <c r="N793" s="48"/>
      <c r="O793" s="48"/>
      <c r="P793" s="18"/>
      <c r="R793" s="18"/>
    </row>
    <row r="794" spans="12:18" x14ac:dyDescent="0.2">
      <c r="L794" s="18"/>
      <c r="M794" s="18"/>
      <c r="N794" s="48"/>
      <c r="O794" s="48"/>
      <c r="P794" s="18"/>
      <c r="R794" s="18"/>
    </row>
    <row r="795" spans="12:18" x14ac:dyDescent="0.2">
      <c r="L795" s="18"/>
      <c r="M795" s="18"/>
      <c r="N795" s="48"/>
      <c r="O795" s="48"/>
      <c r="P795" s="18"/>
      <c r="R795" s="18"/>
    </row>
    <row r="796" spans="12:18" x14ac:dyDescent="0.2">
      <c r="L796" s="18"/>
      <c r="M796" s="18"/>
      <c r="N796" s="48"/>
      <c r="O796" s="48"/>
      <c r="P796" s="18"/>
      <c r="R796" s="18"/>
    </row>
    <row r="797" spans="12:18" x14ac:dyDescent="0.2">
      <c r="L797" s="18"/>
      <c r="M797" s="18"/>
      <c r="N797" s="48"/>
      <c r="O797" s="48"/>
      <c r="P797" s="18"/>
      <c r="R797" s="18"/>
    </row>
    <row r="798" spans="12:18" x14ac:dyDescent="0.2">
      <c r="L798" s="18"/>
      <c r="M798" s="18"/>
      <c r="N798" s="48"/>
      <c r="O798" s="48"/>
      <c r="P798" s="18"/>
      <c r="R798" s="18"/>
    </row>
    <row r="799" spans="12:18" x14ac:dyDescent="0.2">
      <c r="L799" s="18"/>
      <c r="M799" s="18"/>
      <c r="N799" s="48"/>
      <c r="O799" s="48"/>
      <c r="P799" s="18"/>
      <c r="R799" s="18"/>
    </row>
    <row r="800" spans="12:18" x14ac:dyDescent="0.2">
      <c r="L800" s="18"/>
      <c r="M800" s="18"/>
      <c r="N800" s="48"/>
      <c r="O800" s="48"/>
      <c r="P800" s="18"/>
      <c r="R800" s="18"/>
    </row>
    <row r="801" spans="12:18" x14ac:dyDescent="0.2">
      <c r="L801" s="18"/>
      <c r="M801" s="18"/>
      <c r="N801" s="48"/>
      <c r="O801" s="48"/>
      <c r="P801" s="18"/>
      <c r="R801" s="18"/>
    </row>
    <row r="802" spans="12:18" x14ac:dyDescent="0.2">
      <c r="L802" s="18"/>
      <c r="M802" s="18"/>
      <c r="N802" s="48"/>
      <c r="O802" s="48"/>
      <c r="P802" s="18"/>
      <c r="R802" s="18"/>
    </row>
    <row r="803" spans="12:18" x14ac:dyDescent="0.2">
      <c r="L803" s="18"/>
      <c r="M803" s="18"/>
      <c r="N803" s="48"/>
      <c r="O803" s="48"/>
      <c r="P803" s="18"/>
      <c r="R803" s="18"/>
    </row>
    <row r="804" spans="12:18" x14ac:dyDescent="0.2">
      <c r="L804" s="18"/>
      <c r="M804" s="18"/>
      <c r="N804" s="48"/>
      <c r="O804" s="48"/>
      <c r="P804" s="18"/>
      <c r="R804" s="18"/>
    </row>
    <row r="805" spans="12:18" x14ac:dyDescent="0.2">
      <c r="L805" s="18"/>
      <c r="M805" s="18"/>
      <c r="N805" s="48"/>
      <c r="O805" s="48"/>
      <c r="P805" s="18"/>
      <c r="R805" s="18"/>
    </row>
    <row r="806" spans="12:18" x14ac:dyDescent="0.2">
      <c r="L806" s="18"/>
      <c r="M806" s="18"/>
      <c r="N806" s="48"/>
      <c r="O806" s="48"/>
      <c r="P806" s="18"/>
      <c r="R806" s="18"/>
    </row>
    <row r="807" spans="12:18" x14ac:dyDescent="0.2">
      <c r="L807" s="18"/>
      <c r="M807" s="18"/>
      <c r="N807" s="48"/>
      <c r="O807" s="48"/>
      <c r="P807" s="18"/>
      <c r="R807" s="18"/>
    </row>
    <row r="808" spans="12:18" x14ac:dyDescent="0.2">
      <c r="L808" s="18"/>
      <c r="M808" s="18"/>
      <c r="N808" s="48"/>
      <c r="O808" s="48"/>
      <c r="P808" s="18"/>
      <c r="R808" s="18"/>
    </row>
    <row r="809" spans="12:18" x14ac:dyDescent="0.2">
      <c r="L809" s="18"/>
      <c r="M809" s="18"/>
      <c r="N809" s="48"/>
      <c r="O809" s="48"/>
      <c r="P809" s="18"/>
      <c r="R809" s="18"/>
    </row>
    <row r="810" spans="12:18" x14ac:dyDescent="0.2">
      <c r="L810" s="18"/>
      <c r="M810" s="18"/>
      <c r="N810" s="48"/>
      <c r="O810" s="48"/>
      <c r="P810" s="18"/>
      <c r="R810" s="18"/>
    </row>
    <row r="811" spans="12:18" x14ac:dyDescent="0.2">
      <c r="L811" s="18"/>
      <c r="M811" s="18"/>
      <c r="N811" s="48"/>
      <c r="O811" s="48"/>
      <c r="P811" s="18"/>
      <c r="R811" s="18"/>
    </row>
    <row r="812" spans="12:18" x14ac:dyDescent="0.2">
      <c r="L812" s="18"/>
      <c r="M812" s="18"/>
      <c r="N812" s="48"/>
      <c r="O812" s="48"/>
      <c r="P812" s="18"/>
      <c r="R812" s="18"/>
    </row>
    <row r="813" spans="12:18" x14ac:dyDescent="0.2">
      <c r="L813" s="18"/>
      <c r="M813" s="18"/>
      <c r="N813" s="48"/>
      <c r="O813" s="48"/>
      <c r="P813" s="18"/>
      <c r="R813" s="18"/>
    </row>
    <row r="814" spans="12:18" x14ac:dyDescent="0.2">
      <c r="L814" s="18"/>
      <c r="M814" s="18"/>
      <c r="N814" s="48"/>
      <c r="O814" s="48"/>
      <c r="P814" s="18"/>
      <c r="R814" s="18"/>
    </row>
    <row r="815" spans="12:18" x14ac:dyDescent="0.2">
      <c r="L815" s="18"/>
      <c r="M815" s="18"/>
      <c r="N815" s="48"/>
      <c r="O815" s="48"/>
      <c r="P815" s="18"/>
      <c r="R815" s="18"/>
    </row>
    <row r="816" spans="12:18" x14ac:dyDescent="0.2">
      <c r="L816" s="18"/>
      <c r="M816" s="18"/>
      <c r="N816" s="48"/>
      <c r="O816" s="48"/>
      <c r="P816" s="18"/>
      <c r="R816" s="18"/>
    </row>
    <row r="817" spans="12:18" x14ac:dyDescent="0.2">
      <c r="L817" s="18"/>
      <c r="M817" s="18"/>
      <c r="N817" s="48"/>
      <c r="O817" s="48"/>
      <c r="P817" s="18"/>
      <c r="R817" s="18"/>
    </row>
    <row r="818" spans="12:18" x14ac:dyDescent="0.2">
      <c r="L818" s="18"/>
      <c r="M818" s="18"/>
      <c r="N818" s="48"/>
      <c r="O818" s="48"/>
      <c r="P818" s="18"/>
      <c r="R818" s="18"/>
    </row>
    <row r="819" spans="12:18" x14ac:dyDescent="0.2">
      <c r="L819" s="18"/>
      <c r="M819" s="18"/>
      <c r="N819" s="48"/>
      <c r="O819" s="48"/>
      <c r="P819" s="18"/>
      <c r="R819" s="18"/>
    </row>
    <row r="820" spans="12:18" x14ac:dyDescent="0.2">
      <c r="L820" s="18"/>
      <c r="M820" s="18"/>
      <c r="N820" s="48"/>
      <c r="O820" s="48"/>
      <c r="P820" s="18"/>
      <c r="R820" s="18"/>
    </row>
    <row r="821" spans="12:18" x14ac:dyDescent="0.2">
      <c r="L821" s="18"/>
      <c r="M821" s="18"/>
      <c r="N821" s="48"/>
      <c r="O821" s="48"/>
      <c r="P821" s="18"/>
      <c r="R821" s="18"/>
    </row>
    <row r="822" spans="12:18" x14ac:dyDescent="0.2">
      <c r="L822" s="18"/>
      <c r="M822" s="18"/>
      <c r="N822" s="48"/>
      <c r="O822" s="48"/>
      <c r="P822" s="18"/>
      <c r="R822" s="18"/>
    </row>
    <row r="823" spans="12:18" x14ac:dyDescent="0.2">
      <c r="L823" s="18"/>
      <c r="M823" s="18"/>
      <c r="N823" s="48"/>
      <c r="O823" s="48"/>
      <c r="P823" s="18"/>
      <c r="R823" s="18"/>
    </row>
    <row r="824" spans="12:18" x14ac:dyDescent="0.2">
      <c r="L824" s="18"/>
      <c r="M824" s="18"/>
      <c r="N824" s="48"/>
      <c r="O824" s="48"/>
      <c r="P824" s="18"/>
      <c r="R824" s="18"/>
    </row>
    <row r="825" spans="12:18" x14ac:dyDescent="0.2">
      <c r="L825" s="18"/>
      <c r="M825" s="18"/>
      <c r="N825" s="48"/>
      <c r="O825" s="48"/>
      <c r="P825" s="18"/>
      <c r="R825" s="18"/>
    </row>
    <row r="826" spans="12:18" x14ac:dyDescent="0.2">
      <c r="L826" s="18"/>
      <c r="M826" s="18"/>
      <c r="N826" s="48"/>
      <c r="O826" s="48"/>
      <c r="P826" s="18"/>
      <c r="R826" s="18"/>
    </row>
    <row r="827" spans="12:18" x14ac:dyDescent="0.2">
      <c r="L827" s="18"/>
      <c r="M827" s="18"/>
      <c r="N827" s="48"/>
      <c r="O827" s="48"/>
      <c r="P827" s="18"/>
      <c r="R827" s="18"/>
    </row>
    <row r="828" spans="12:18" x14ac:dyDescent="0.2">
      <c r="L828" s="18"/>
      <c r="M828" s="18"/>
      <c r="N828" s="48"/>
      <c r="O828" s="48"/>
      <c r="P828" s="18"/>
      <c r="R828" s="18"/>
    </row>
    <row r="829" spans="12:18" x14ac:dyDescent="0.2">
      <c r="L829" s="18"/>
      <c r="M829" s="18"/>
      <c r="N829" s="48"/>
      <c r="O829" s="48"/>
      <c r="P829" s="18"/>
      <c r="R829" s="18"/>
    </row>
    <row r="830" spans="12:18" x14ac:dyDescent="0.2">
      <c r="L830" s="18"/>
      <c r="M830" s="18"/>
      <c r="N830" s="48"/>
      <c r="O830" s="48"/>
      <c r="P830" s="18"/>
      <c r="R830" s="18"/>
    </row>
    <row r="831" spans="12:18" x14ac:dyDescent="0.2">
      <c r="L831" s="18"/>
      <c r="M831" s="18"/>
      <c r="N831" s="48"/>
      <c r="O831" s="48"/>
      <c r="P831" s="18"/>
      <c r="R831" s="18"/>
    </row>
    <row r="832" spans="12:18" x14ac:dyDescent="0.2">
      <c r="L832" s="18"/>
      <c r="M832" s="18"/>
      <c r="N832" s="48"/>
      <c r="O832" s="48"/>
      <c r="P832" s="18"/>
      <c r="R832" s="18"/>
    </row>
    <row r="833" spans="12:18" x14ac:dyDescent="0.2">
      <c r="L833" s="18"/>
      <c r="M833" s="18"/>
      <c r="N833" s="48"/>
      <c r="O833" s="48"/>
      <c r="P833" s="18"/>
      <c r="R833" s="18"/>
    </row>
    <row r="834" spans="12:18" x14ac:dyDescent="0.2">
      <c r="L834" s="18"/>
      <c r="M834" s="18"/>
      <c r="N834" s="48"/>
      <c r="O834" s="48"/>
      <c r="P834" s="18"/>
      <c r="R834" s="18"/>
    </row>
    <row r="835" spans="12:18" x14ac:dyDescent="0.2">
      <c r="L835" s="18"/>
      <c r="M835" s="18"/>
      <c r="N835" s="48"/>
      <c r="O835" s="48"/>
      <c r="P835" s="18"/>
      <c r="R835" s="18"/>
    </row>
    <row r="836" spans="12:18" x14ac:dyDescent="0.2">
      <c r="L836" s="18"/>
      <c r="M836" s="18"/>
      <c r="N836" s="48"/>
      <c r="O836" s="48"/>
      <c r="P836" s="18"/>
      <c r="R836" s="18"/>
    </row>
    <row r="837" spans="12:18" x14ac:dyDescent="0.2">
      <c r="L837" s="18"/>
      <c r="M837" s="18"/>
      <c r="N837" s="48"/>
      <c r="O837" s="48"/>
      <c r="P837" s="18"/>
      <c r="R837" s="18"/>
    </row>
    <row r="838" spans="12:18" x14ac:dyDescent="0.2">
      <c r="L838" s="18"/>
      <c r="M838" s="18"/>
      <c r="N838" s="48"/>
      <c r="O838" s="48"/>
      <c r="P838" s="18"/>
      <c r="R838" s="18"/>
    </row>
    <row r="839" spans="12:18" x14ac:dyDescent="0.2">
      <c r="L839" s="18"/>
      <c r="M839" s="18"/>
      <c r="N839" s="48"/>
      <c r="O839" s="48"/>
      <c r="P839" s="18"/>
      <c r="R839" s="18"/>
    </row>
    <row r="840" spans="12:18" x14ac:dyDescent="0.2">
      <c r="L840" s="18"/>
      <c r="M840" s="18"/>
      <c r="N840" s="48"/>
      <c r="O840" s="48"/>
      <c r="P840" s="18"/>
      <c r="R840" s="18"/>
    </row>
    <row r="841" spans="12:18" x14ac:dyDescent="0.2">
      <c r="L841" s="18"/>
      <c r="M841" s="18"/>
      <c r="N841" s="48"/>
      <c r="O841" s="48"/>
      <c r="P841" s="18"/>
      <c r="R841" s="18"/>
    </row>
    <row r="842" spans="12:18" x14ac:dyDescent="0.2">
      <c r="L842" s="18"/>
      <c r="M842" s="18"/>
      <c r="N842" s="48"/>
      <c r="O842" s="48"/>
      <c r="P842" s="18"/>
      <c r="R842" s="18"/>
    </row>
    <row r="843" spans="12:18" x14ac:dyDescent="0.2">
      <c r="L843" s="18"/>
      <c r="M843" s="18"/>
      <c r="N843" s="48"/>
      <c r="O843" s="48"/>
      <c r="P843" s="18"/>
      <c r="R843" s="18"/>
    </row>
    <row r="844" spans="12:18" x14ac:dyDescent="0.2">
      <c r="L844" s="18"/>
      <c r="M844" s="18"/>
      <c r="N844" s="48"/>
      <c r="O844" s="48"/>
      <c r="P844" s="18"/>
      <c r="R844" s="18"/>
    </row>
    <row r="845" spans="12:18" x14ac:dyDescent="0.2">
      <c r="L845" s="18"/>
      <c r="M845" s="18"/>
      <c r="N845" s="48"/>
      <c r="O845" s="48"/>
      <c r="P845" s="18"/>
      <c r="R845" s="18"/>
    </row>
    <row r="846" spans="12:18" x14ac:dyDescent="0.2">
      <c r="L846" s="18"/>
      <c r="M846" s="18"/>
      <c r="N846" s="48"/>
      <c r="O846" s="48"/>
      <c r="P846" s="18"/>
      <c r="R846" s="18"/>
    </row>
    <row r="847" spans="12:18" x14ac:dyDescent="0.2">
      <c r="L847" s="18"/>
      <c r="M847" s="18"/>
      <c r="N847" s="48"/>
      <c r="O847" s="48"/>
      <c r="P847" s="18"/>
      <c r="R847" s="18"/>
    </row>
    <row r="848" spans="12:18" x14ac:dyDescent="0.2">
      <c r="L848" s="18"/>
      <c r="M848" s="18"/>
      <c r="N848" s="48"/>
      <c r="O848" s="48"/>
      <c r="P848" s="18"/>
      <c r="R848" s="18"/>
    </row>
    <row r="849" spans="12:18" x14ac:dyDescent="0.2">
      <c r="L849" s="18"/>
      <c r="M849" s="18"/>
      <c r="N849" s="48"/>
      <c r="O849" s="48"/>
      <c r="P849" s="18"/>
      <c r="R849" s="18"/>
    </row>
    <row r="850" spans="12:18" x14ac:dyDescent="0.2">
      <c r="L850" s="18"/>
      <c r="M850" s="18"/>
      <c r="N850" s="48"/>
      <c r="O850" s="48"/>
      <c r="P850" s="18"/>
      <c r="R850" s="18"/>
    </row>
    <row r="851" spans="12:18" x14ac:dyDescent="0.2">
      <c r="L851" s="18"/>
      <c r="M851" s="18"/>
      <c r="N851" s="48"/>
      <c r="O851" s="48"/>
      <c r="P851" s="18"/>
      <c r="R851" s="18"/>
    </row>
    <row r="852" spans="12:18" x14ac:dyDescent="0.2">
      <c r="L852" s="18"/>
      <c r="M852" s="18"/>
      <c r="N852" s="48"/>
      <c r="O852" s="48"/>
      <c r="P852" s="18"/>
      <c r="R852" s="18"/>
    </row>
    <row r="853" spans="12:18" x14ac:dyDescent="0.2">
      <c r="L853" s="18"/>
      <c r="M853" s="18"/>
      <c r="N853" s="48"/>
      <c r="O853" s="48"/>
      <c r="P853" s="18"/>
      <c r="R853" s="18"/>
    </row>
    <row r="854" spans="12:18" x14ac:dyDescent="0.2">
      <c r="L854" s="18"/>
      <c r="M854" s="18"/>
      <c r="N854" s="48"/>
      <c r="O854" s="48"/>
      <c r="P854" s="18"/>
      <c r="R854" s="18"/>
    </row>
    <row r="855" spans="12:18" x14ac:dyDescent="0.2">
      <c r="L855" s="18"/>
      <c r="M855" s="18"/>
      <c r="N855" s="48"/>
      <c r="O855" s="48"/>
      <c r="P855" s="18"/>
      <c r="R855" s="18"/>
    </row>
    <row r="856" spans="12:18" x14ac:dyDescent="0.2">
      <c r="L856" s="18"/>
      <c r="M856" s="18"/>
      <c r="N856" s="48"/>
      <c r="O856" s="48"/>
      <c r="P856" s="18"/>
      <c r="R856" s="18"/>
    </row>
    <row r="857" spans="12:18" x14ac:dyDescent="0.2">
      <c r="L857" s="18"/>
      <c r="M857" s="18"/>
      <c r="N857" s="48"/>
      <c r="O857" s="48"/>
      <c r="P857" s="18"/>
      <c r="R857" s="18"/>
    </row>
    <row r="858" spans="12:18" x14ac:dyDescent="0.2">
      <c r="L858" s="18"/>
      <c r="M858" s="18"/>
      <c r="N858" s="48"/>
      <c r="O858" s="48"/>
      <c r="P858" s="18"/>
      <c r="R858" s="18"/>
    </row>
    <row r="859" spans="12:18" x14ac:dyDescent="0.2">
      <c r="L859" s="18"/>
      <c r="M859" s="18"/>
      <c r="N859" s="48"/>
      <c r="O859" s="48"/>
      <c r="P859" s="18"/>
      <c r="R859" s="18"/>
    </row>
    <row r="860" spans="12:18" x14ac:dyDescent="0.2">
      <c r="L860" s="18"/>
      <c r="M860" s="18"/>
      <c r="N860" s="48"/>
      <c r="O860" s="48"/>
      <c r="P860" s="18"/>
      <c r="R860" s="18"/>
    </row>
    <row r="861" spans="12:18" x14ac:dyDescent="0.2">
      <c r="L861" s="18"/>
      <c r="M861" s="18"/>
      <c r="N861" s="48"/>
      <c r="O861" s="48"/>
      <c r="P861" s="18"/>
      <c r="R861" s="18"/>
    </row>
    <row r="862" spans="12:18" x14ac:dyDescent="0.2">
      <c r="L862" s="18"/>
      <c r="M862" s="18"/>
      <c r="N862" s="48"/>
      <c r="O862" s="48"/>
      <c r="P862" s="18"/>
      <c r="R862" s="18"/>
    </row>
    <row r="863" spans="12:18" x14ac:dyDescent="0.2">
      <c r="L863" s="18"/>
      <c r="M863" s="18"/>
      <c r="N863" s="48"/>
      <c r="O863" s="48"/>
      <c r="P863" s="18"/>
      <c r="R863" s="18"/>
    </row>
    <row r="864" spans="12:18" x14ac:dyDescent="0.2">
      <c r="L864" s="18"/>
      <c r="M864" s="18"/>
      <c r="N864" s="48"/>
      <c r="O864" s="48"/>
      <c r="P864" s="18"/>
      <c r="R864" s="18"/>
    </row>
    <row r="865" spans="12:18" x14ac:dyDescent="0.2">
      <c r="L865" s="18"/>
      <c r="M865" s="18"/>
      <c r="N865" s="48"/>
      <c r="O865" s="48"/>
      <c r="P865" s="18"/>
      <c r="R865" s="18"/>
    </row>
    <row r="866" spans="12:18" x14ac:dyDescent="0.2">
      <c r="L866" s="18"/>
      <c r="M866" s="18"/>
      <c r="N866" s="48"/>
      <c r="O866" s="48"/>
      <c r="P866" s="18"/>
      <c r="R866" s="18"/>
    </row>
    <row r="867" spans="12:18" x14ac:dyDescent="0.2">
      <c r="L867" s="18"/>
      <c r="M867" s="18"/>
      <c r="N867" s="48"/>
      <c r="O867" s="48"/>
      <c r="P867" s="18"/>
      <c r="R867" s="18"/>
    </row>
    <row r="868" spans="12:18" x14ac:dyDescent="0.2">
      <c r="L868" s="18"/>
      <c r="M868" s="18"/>
      <c r="N868" s="48"/>
      <c r="O868" s="48"/>
      <c r="P868" s="18"/>
      <c r="R868" s="18"/>
    </row>
    <row r="869" spans="12:18" x14ac:dyDescent="0.2">
      <c r="L869" s="18"/>
      <c r="M869" s="18"/>
      <c r="N869" s="48"/>
      <c r="O869" s="48"/>
      <c r="P869" s="18"/>
      <c r="R869" s="18"/>
    </row>
    <row r="870" spans="12:18" x14ac:dyDescent="0.2">
      <c r="L870" s="18"/>
      <c r="M870" s="18"/>
      <c r="N870" s="48"/>
      <c r="O870" s="48"/>
      <c r="P870" s="18"/>
      <c r="R870" s="18"/>
    </row>
    <row r="871" spans="12:18" x14ac:dyDescent="0.2">
      <c r="L871" s="18"/>
      <c r="M871" s="18"/>
      <c r="N871" s="48"/>
      <c r="O871" s="48"/>
      <c r="P871" s="18"/>
      <c r="R871" s="18"/>
    </row>
    <row r="872" spans="12:18" x14ac:dyDescent="0.2">
      <c r="L872" s="18"/>
      <c r="M872" s="18"/>
      <c r="N872" s="48"/>
      <c r="O872" s="48"/>
      <c r="P872" s="18"/>
      <c r="R872" s="18"/>
    </row>
    <row r="873" spans="12:18" x14ac:dyDescent="0.2">
      <c r="L873" s="18"/>
      <c r="M873" s="18"/>
      <c r="N873" s="48"/>
      <c r="O873" s="48"/>
      <c r="P873" s="18"/>
      <c r="R873" s="18"/>
    </row>
    <row r="874" spans="12:18" x14ac:dyDescent="0.2">
      <c r="L874" s="18"/>
      <c r="M874" s="18"/>
      <c r="N874" s="48"/>
      <c r="O874" s="48"/>
      <c r="P874" s="18"/>
      <c r="R874" s="18"/>
    </row>
    <row r="875" spans="12:18" x14ac:dyDescent="0.2">
      <c r="L875" s="18"/>
      <c r="M875" s="18"/>
      <c r="N875" s="48"/>
      <c r="O875" s="48"/>
      <c r="P875" s="18"/>
      <c r="R875" s="18"/>
    </row>
    <row r="876" spans="12:18" x14ac:dyDescent="0.2">
      <c r="L876" s="18"/>
      <c r="M876" s="18"/>
      <c r="N876" s="48"/>
      <c r="O876" s="48"/>
      <c r="P876" s="18"/>
      <c r="R876" s="18"/>
    </row>
    <row r="877" spans="12:18" x14ac:dyDescent="0.2">
      <c r="L877" s="18"/>
      <c r="M877" s="18"/>
      <c r="N877" s="48"/>
      <c r="O877" s="48"/>
      <c r="P877" s="18"/>
      <c r="R877" s="18"/>
    </row>
    <row r="878" spans="12:18" x14ac:dyDescent="0.2">
      <c r="L878" s="18"/>
      <c r="M878" s="18"/>
      <c r="N878" s="48"/>
      <c r="O878" s="48"/>
      <c r="P878" s="18"/>
      <c r="R878" s="18"/>
    </row>
    <row r="879" spans="12:18" x14ac:dyDescent="0.2">
      <c r="L879" s="18"/>
      <c r="M879" s="18"/>
      <c r="N879" s="48"/>
      <c r="O879" s="48"/>
      <c r="P879" s="18"/>
      <c r="R879" s="18"/>
    </row>
    <row r="880" spans="12:18" x14ac:dyDescent="0.2">
      <c r="L880" s="18"/>
      <c r="M880" s="18"/>
      <c r="N880" s="48"/>
      <c r="O880" s="48"/>
      <c r="P880" s="18"/>
      <c r="R880" s="18"/>
    </row>
    <row r="881" spans="12:18" x14ac:dyDescent="0.2">
      <c r="L881" s="18"/>
      <c r="M881" s="18"/>
      <c r="N881" s="48"/>
      <c r="O881" s="48"/>
      <c r="P881" s="18"/>
      <c r="R881" s="18"/>
    </row>
    <row r="882" spans="12:18" x14ac:dyDescent="0.2">
      <c r="L882" s="18"/>
      <c r="M882" s="18"/>
      <c r="N882" s="48"/>
      <c r="O882" s="48"/>
      <c r="P882" s="18"/>
      <c r="R882" s="18"/>
    </row>
    <row r="883" spans="12:18" x14ac:dyDescent="0.2">
      <c r="L883" s="18"/>
      <c r="M883" s="18"/>
      <c r="N883" s="48"/>
      <c r="O883" s="48"/>
      <c r="P883" s="18"/>
      <c r="R883" s="18"/>
    </row>
    <row r="884" spans="12:18" x14ac:dyDescent="0.2">
      <c r="L884" s="18"/>
      <c r="M884" s="18"/>
      <c r="N884" s="48"/>
      <c r="O884" s="48"/>
      <c r="P884" s="18"/>
      <c r="R884" s="18"/>
    </row>
    <row r="885" spans="12:18" x14ac:dyDescent="0.2">
      <c r="L885" s="18"/>
      <c r="M885" s="18"/>
      <c r="N885" s="48"/>
      <c r="O885" s="48"/>
      <c r="P885" s="18"/>
      <c r="R885" s="18"/>
    </row>
    <row r="886" spans="12:18" x14ac:dyDescent="0.2">
      <c r="L886" s="18"/>
      <c r="M886" s="18"/>
      <c r="N886" s="48"/>
      <c r="O886" s="48"/>
      <c r="P886" s="18"/>
      <c r="R886" s="18"/>
    </row>
    <row r="887" spans="12:18" x14ac:dyDescent="0.2">
      <c r="L887" s="18"/>
      <c r="M887" s="18"/>
      <c r="N887" s="48"/>
      <c r="O887" s="48"/>
      <c r="P887" s="18"/>
      <c r="R887" s="18"/>
    </row>
    <row r="888" spans="12:18" x14ac:dyDescent="0.2">
      <c r="L888" s="18"/>
      <c r="M888" s="18"/>
      <c r="N888" s="48"/>
      <c r="O888" s="48"/>
      <c r="P888" s="18"/>
      <c r="R888" s="18"/>
    </row>
    <row r="889" spans="12:18" x14ac:dyDescent="0.2">
      <c r="L889" s="18"/>
      <c r="M889" s="18"/>
      <c r="N889" s="48"/>
      <c r="O889" s="48"/>
      <c r="P889" s="18"/>
      <c r="R889" s="18"/>
    </row>
    <row r="890" spans="12:18" x14ac:dyDescent="0.2">
      <c r="L890" s="18"/>
      <c r="M890" s="18"/>
      <c r="N890" s="48"/>
      <c r="O890" s="48"/>
      <c r="P890" s="18"/>
      <c r="R890" s="18"/>
    </row>
    <row r="891" spans="12:18" x14ac:dyDescent="0.2">
      <c r="L891" s="18"/>
      <c r="M891" s="18"/>
      <c r="N891" s="48"/>
      <c r="O891" s="48"/>
      <c r="P891" s="18"/>
      <c r="R891" s="18"/>
    </row>
    <row r="892" spans="12:18" x14ac:dyDescent="0.2">
      <c r="L892" s="18"/>
      <c r="M892" s="18"/>
      <c r="N892" s="48"/>
      <c r="O892" s="48"/>
      <c r="P892" s="18"/>
      <c r="R892" s="18"/>
    </row>
    <row r="893" spans="12:18" x14ac:dyDescent="0.2">
      <c r="L893" s="18"/>
      <c r="M893" s="18"/>
      <c r="N893" s="48"/>
      <c r="O893" s="48"/>
      <c r="P893" s="18"/>
      <c r="R893" s="18"/>
    </row>
    <row r="894" spans="12:18" x14ac:dyDescent="0.2">
      <c r="L894" s="18"/>
      <c r="M894" s="18"/>
      <c r="N894" s="48"/>
      <c r="O894" s="48"/>
      <c r="P894" s="18"/>
      <c r="R894" s="18"/>
    </row>
    <row r="895" spans="12:18" x14ac:dyDescent="0.2">
      <c r="L895" s="18"/>
      <c r="M895" s="18"/>
      <c r="N895" s="48"/>
      <c r="O895" s="48"/>
      <c r="P895" s="18"/>
      <c r="R895" s="18"/>
    </row>
    <row r="896" spans="12:18" x14ac:dyDescent="0.2">
      <c r="L896" s="18"/>
      <c r="M896" s="18"/>
      <c r="N896" s="48"/>
      <c r="O896" s="48"/>
      <c r="P896" s="18"/>
      <c r="R896" s="18"/>
    </row>
    <row r="897" spans="12:18" x14ac:dyDescent="0.2">
      <c r="L897" s="18"/>
      <c r="M897" s="18"/>
      <c r="N897" s="48"/>
      <c r="O897" s="48"/>
      <c r="P897" s="18"/>
      <c r="R897" s="18"/>
    </row>
    <row r="898" spans="12:18" x14ac:dyDescent="0.2">
      <c r="L898" s="18"/>
      <c r="M898" s="18"/>
      <c r="N898" s="48"/>
      <c r="O898" s="48"/>
      <c r="P898" s="18"/>
      <c r="R898" s="18"/>
    </row>
    <row r="899" spans="12:18" x14ac:dyDescent="0.2">
      <c r="L899" s="18"/>
      <c r="M899" s="18"/>
      <c r="N899" s="48"/>
      <c r="O899" s="48"/>
      <c r="P899" s="18"/>
      <c r="R899" s="18"/>
    </row>
    <row r="900" spans="12:18" x14ac:dyDescent="0.2">
      <c r="L900" s="18"/>
      <c r="M900" s="18"/>
      <c r="N900" s="48"/>
      <c r="O900" s="48"/>
      <c r="P900" s="18"/>
      <c r="R900" s="18"/>
    </row>
    <row r="901" spans="12:18" x14ac:dyDescent="0.2">
      <c r="L901" s="18"/>
      <c r="M901" s="18"/>
      <c r="N901" s="48"/>
      <c r="O901" s="48"/>
      <c r="P901" s="18"/>
      <c r="R901" s="18"/>
    </row>
    <row r="902" spans="12:18" x14ac:dyDescent="0.2">
      <c r="L902" s="18"/>
      <c r="M902" s="18"/>
      <c r="N902" s="48"/>
      <c r="O902" s="48"/>
      <c r="P902" s="18"/>
      <c r="R902" s="18"/>
    </row>
    <row r="903" spans="12:18" x14ac:dyDescent="0.2">
      <c r="L903" s="18"/>
      <c r="M903" s="18"/>
      <c r="N903" s="48"/>
      <c r="O903" s="48"/>
      <c r="P903" s="18"/>
      <c r="R903" s="18"/>
    </row>
    <row r="904" spans="12:18" x14ac:dyDescent="0.2">
      <c r="L904" s="18"/>
      <c r="M904" s="18"/>
      <c r="N904" s="48"/>
      <c r="O904" s="48"/>
      <c r="P904" s="18"/>
      <c r="R904" s="18"/>
    </row>
    <row r="905" spans="12:18" x14ac:dyDescent="0.2">
      <c r="L905" s="18"/>
      <c r="M905" s="18"/>
      <c r="N905" s="48"/>
      <c r="O905" s="48"/>
      <c r="P905" s="18"/>
      <c r="R905" s="18"/>
    </row>
    <row r="906" spans="12:18" x14ac:dyDescent="0.2">
      <c r="L906" s="18"/>
      <c r="M906" s="18"/>
      <c r="N906" s="48"/>
      <c r="O906" s="48"/>
      <c r="P906" s="18"/>
      <c r="R906" s="18"/>
    </row>
    <row r="907" spans="12:18" x14ac:dyDescent="0.2">
      <c r="L907" s="18"/>
      <c r="M907" s="18"/>
      <c r="N907" s="48"/>
      <c r="O907" s="48"/>
      <c r="P907" s="18"/>
      <c r="R907" s="18"/>
    </row>
    <row r="908" spans="12:18" x14ac:dyDescent="0.2">
      <c r="L908" s="18"/>
      <c r="M908" s="18"/>
      <c r="N908" s="48"/>
      <c r="O908" s="48"/>
      <c r="P908" s="18"/>
      <c r="R908" s="18"/>
    </row>
    <row r="909" spans="12:18" x14ac:dyDescent="0.2">
      <c r="L909" s="18"/>
      <c r="M909" s="18"/>
      <c r="N909" s="48"/>
      <c r="O909" s="48"/>
      <c r="P909" s="18"/>
      <c r="R909" s="18"/>
    </row>
    <row r="910" spans="12:18" x14ac:dyDescent="0.2">
      <c r="L910" s="18"/>
      <c r="M910" s="18"/>
      <c r="N910" s="48"/>
      <c r="O910" s="48"/>
      <c r="P910" s="18"/>
      <c r="R910" s="18"/>
    </row>
    <row r="911" spans="12:18" x14ac:dyDescent="0.2">
      <c r="L911" s="18"/>
      <c r="M911" s="18"/>
      <c r="N911" s="48"/>
      <c r="O911" s="48"/>
      <c r="P911" s="18"/>
      <c r="R911" s="18"/>
    </row>
    <row r="912" spans="12:18" x14ac:dyDescent="0.2">
      <c r="L912" s="18"/>
      <c r="M912" s="18"/>
      <c r="N912" s="48"/>
      <c r="O912" s="48"/>
      <c r="P912" s="18"/>
      <c r="R912" s="18"/>
    </row>
    <row r="913" spans="12:18" x14ac:dyDescent="0.2">
      <c r="L913" s="18"/>
      <c r="M913" s="18"/>
      <c r="N913" s="48"/>
      <c r="O913" s="48"/>
      <c r="P913" s="18"/>
      <c r="R913" s="18"/>
    </row>
    <row r="914" spans="12:18" x14ac:dyDescent="0.2">
      <c r="L914" s="18"/>
      <c r="M914" s="18"/>
      <c r="N914" s="48"/>
      <c r="O914" s="48"/>
      <c r="P914" s="18"/>
      <c r="R914" s="18"/>
    </row>
    <row r="915" spans="12:18" x14ac:dyDescent="0.2">
      <c r="L915" s="18"/>
      <c r="M915" s="18"/>
      <c r="N915" s="48"/>
      <c r="O915" s="48"/>
      <c r="P915" s="18"/>
      <c r="R915" s="18"/>
    </row>
    <row r="916" spans="12:18" x14ac:dyDescent="0.2">
      <c r="L916" s="18"/>
      <c r="M916" s="18"/>
      <c r="N916" s="48"/>
      <c r="O916" s="48"/>
      <c r="P916" s="18"/>
      <c r="R916" s="18"/>
    </row>
    <row r="917" spans="12:18" x14ac:dyDescent="0.2">
      <c r="L917" s="18"/>
      <c r="M917" s="18"/>
      <c r="N917" s="48"/>
      <c r="O917" s="48"/>
      <c r="P917" s="18"/>
      <c r="R917" s="18"/>
    </row>
    <row r="918" spans="12:18" x14ac:dyDescent="0.2">
      <c r="L918" s="18"/>
      <c r="M918" s="18"/>
      <c r="N918" s="48"/>
      <c r="O918" s="48"/>
      <c r="P918" s="18"/>
      <c r="R918" s="18"/>
    </row>
    <row r="919" spans="12:18" x14ac:dyDescent="0.2">
      <c r="L919" s="18"/>
      <c r="M919" s="18"/>
      <c r="N919" s="48"/>
      <c r="O919" s="48"/>
      <c r="P919" s="18"/>
      <c r="R919" s="18"/>
    </row>
    <row r="920" spans="12:18" x14ac:dyDescent="0.2">
      <c r="L920" s="18"/>
      <c r="M920" s="18"/>
      <c r="N920" s="48"/>
      <c r="O920" s="48"/>
      <c r="P920" s="18"/>
      <c r="R920" s="18"/>
    </row>
    <row r="921" spans="12:18" x14ac:dyDescent="0.2">
      <c r="L921" s="18"/>
      <c r="M921" s="18"/>
      <c r="N921" s="48"/>
      <c r="O921" s="48"/>
      <c r="P921" s="18"/>
      <c r="R921" s="18"/>
    </row>
    <row r="922" spans="12:18" x14ac:dyDescent="0.2">
      <c r="L922" s="18"/>
      <c r="M922" s="18"/>
      <c r="N922" s="48"/>
      <c r="O922" s="48"/>
      <c r="P922" s="18"/>
      <c r="R922" s="18"/>
    </row>
    <row r="923" spans="12:18" x14ac:dyDescent="0.2">
      <c r="L923" s="18"/>
      <c r="M923" s="18"/>
      <c r="N923" s="48"/>
      <c r="O923" s="48"/>
      <c r="P923" s="18"/>
      <c r="R923" s="18"/>
    </row>
    <row r="924" spans="12:18" x14ac:dyDescent="0.2">
      <c r="L924" s="18"/>
      <c r="M924" s="18"/>
      <c r="N924" s="48"/>
      <c r="O924" s="48"/>
      <c r="P924" s="18"/>
      <c r="R924" s="18"/>
    </row>
    <row r="925" spans="12:18" x14ac:dyDescent="0.2">
      <c r="L925" s="18"/>
      <c r="M925" s="18"/>
      <c r="N925" s="48"/>
      <c r="O925" s="48"/>
      <c r="P925" s="18"/>
      <c r="R925" s="18"/>
    </row>
    <row r="926" spans="12:18" x14ac:dyDescent="0.2">
      <c r="L926" s="18"/>
      <c r="M926" s="18"/>
      <c r="N926" s="48"/>
      <c r="O926" s="48"/>
      <c r="P926" s="18"/>
      <c r="R926" s="18"/>
    </row>
    <row r="927" spans="12:18" x14ac:dyDescent="0.2">
      <c r="L927" s="18"/>
      <c r="M927" s="18"/>
      <c r="N927" s="48"/>
      <c r="O927" s="48"/>
      <c r="P927" s="18"/>
      <c r="R927" s="18"/>
    </row>
    <row r="928" spans="12:18" x14ac:dyDescent="0.2">
      <c r="L928" s="18"/>
      <c r="M928" s="18"/>
      <c r="N928" s="48"/>
      <c r="O928" s="48"/>
      <c r="P928" s="18"/>
      <c r="R928" s="18"/>
    </row>
    <row r="929" spans="12:18" x14ac:dyDescent="0.2">
      <c r="L929" s="18"/>
      <c r="M929" s="18"/>
      <c r="N929" s="48"/>
      <c r="O929" s="48"/>
      <c r="P929" s="18"/>
      <c r="R929" s="18"/>
    </row>
    <row r="930" spans="12:18" x14ac:dyDescent="0.2">
      <c r="L930" s="18"/>
      <c r="M930" s="18"/>
      <c r="N930" s="48"/>
      <c r="O930" s="48"/>
      <c r="P930" s="18"/>
      <c r="R930" s="18"/>
    </row>
    <row r="931" spans="12:18" x14ac:dyDescent="0.2">
      <c r="L931" s="18"/>
      <c r="M931" s="18"/>
      <c r="N931" s="48"/>
      <c r="O931" s="48"/>
      <c r="P931" s="18"/>
      <c r="R931" s="18"/>
    </row>
    <row r="932" spans="12:18" x14ac:dyDescent="0.2">
      <c r="L932" s="18"/>
      <c r="M932" s="18"/>
      <c r="N932" s="48"/>
      <c r="O932" s="48"/>
      <c r="P932" s="18"/>
      <c r="R932" s="18"/>
    </row>
    <row r="933" spans="12:18" x14ac:dyDescent="0.2">
      <c r="L933" s="18"/>
      <c r="M933" s="18"/>
      <c r="N933" s="48"/>
      <c r="O933" s="48"/>
      <c r="P933" s="18"/>
      <c r="R933" s="18"/>
    </row>
    <row r="934" spans="12:18" x14ac:dyDescent="0.2">
      <c r="L934" s="18"/>
      <c r="M934" s="18"/>
      <c r="N934" s="48"/>
      <c r="O934" s="48"/>
      <c r="P934" s="18"/>
      <c r="R934" s="18"/>
    </row>
    <row r="935" spans="12:18" x14ac:dyDescent="0.2">
      <c r="L935" s="18"/>
      <c r="M935" s="18"/>
      <c r="N935" s="48"/>
      <c r="O935" s="48"/>
      <c r="P935" s="18"/>
      <c r="R935" s="18"/>
    </row>
    <row r="936" spans="12:18" x14ac:dyDescent="0.2">
      <c r="L936" s="18"/>
      <c r="M936" s="18"/>
      <c r="N936" s="48"/>
      <c r="O936" s="48"/>
      <c r="P936" s="18"/>
      <c r="R936" s="18"/>
    </row>
    <row r="937" spans="12:18" x14ac:dyDescent="0.2">
      <c r="L937" s="18"/>
      <c r="M937" s="18"/>
      <c r="N937" s="48"/>
      <c r="O937" s="48"/>
      <c r="P937" s="18"/>
      <c r="R937" s="18"/>
    </row>
    <row r="938" spans="12:18" x14ac:dyDescent="0.2">
      <c r="L938" s="18"/>
      <c r="M938" s="18"/>
      <c r="N938" s="48"/>
      <c r="O938" s="48"/>
      <c r="P938" s="18"/>
      <c r="R938" s="18"/>
    </row>
    <row r="939" spans="12:18" x14ac:dyDescent="0.2">
      <c r="L939" s="18"/>
      <c r="M939" s="18"/>
      <c r="N939" s="48"/>
      <c r="O939" s="48"/>
      <c r="P939" s="18"/>
      <c r="R939" s="18"/>
    </row>
    <row r="940" spans="12:18" x14ac:dyDescent="0.2">
      <c r="L940" s="18"/>
      <c r="M940" s="18"/>
      <c r="N940" s="48"/>
      <c r="O940" s="48"/>
      <c r="P940" s="18"/>
      <c r="R940" s="18"/>
    </row>
    <row r="941" spans="12:18" x14ac:dyDescent="0.2">
      <c r="L941" s="18"/>
      <c r="M941" s="18"/>
      <c r="N941" s="48"/>
      <c r="O941" s="48"/>
      <c r="P941" s="18"/>
      <c r="R941" s="18"/>
    </row>
    <row r="942" spans="12:18" x14ac:dyDescent="0.2">
      <c r="L942" s="18"/>
      <c r="M942" s="18"/>
      <c r="N942" s="48"/>
      <c r="O942" s="48"/>
      <c r="P942" s="18"/>
      <c r="R942" s="18"/>
    </row>
    <row r="943" spans="12:18" x14ac:dyDescent="0.2">
      <c r="L943" s="18"/>
      <c r="M943" s="18"/>
      <c r="N943" s="48"/>
      <c r="O943" s="48"/>
      <c r="P943" s="18"/>
      <c r="R943" s="18"/>
    </row>
    <row r="944" spans="12:18" x14ac:dyDescent="0.2">
      <c r="L944" s="18"/>
      <c r="M944" s="18"/>
      <c r="N944" s="48"/>
      <c r="O944" s="48"/>
      <c r="P944" s="18"/>
      <c r="R944" s="18"/>
    </row>
    <row r="945" spans="12:18" x14ac:dyDescent="0.2">
      <c r="L945" s="18"/>
      <c r="M945" s="18"/>
      <c r="N945" s="48"/>
      <c r="O945" s="48"/>
      <c r="P945" s="18"/>
      <c r="R945" s="18"/>
    </row>
    <row r="946" spans="12:18" x14ac:dyDescent="0.2">
      <c r="L946" s="18"/>
      <c r="M946" s="18"/>
      <c r="N946" s="48"/>
      <c r="O946" s="48"/>
      <c r="P946" s="18"/>
      <c r="R946" s="18"/>
    </row>
    <row r="947" spans="12:18" x14ac:dyDescent="0.2">
      <c r="L947" s="18"/>
      <c r="M947" s="18"/>
      <c r="N947" s="48"/>
      <c r="O947" s="48"/>
      <c r="P947" s="18"/>
      <c r="R947" s="18"/>
    </row>
    <row r="948" spans="12:18" x14ac:dyDescent="0.2">
      <c r="L948" s="18"/>
      <c r="M948" s="18"/>
      <c r="N948" s="48"/>
      <c r="O948" s="48"/>
      <c r="P948" s="18"/>
      <c r="R948" s="18"/>
    </row>
    <row r="949" spans="12:18" x14ac:dyDescent="0.2">
      <c r="L949" s="18"/>
      <c r="M949" s="18"/>
      <c r="N949" s="48"/>
      <c r="O949" s="48"/>
      <c r="P949" s="18"/>
      <c r="R949" s="18"/>
    </row>
    <row r="950" spans="12:18" x14ac:dyDescent="0.2">
      <c r="L950" s="18"/>
      <c r="M950" s="18"/>
      <c r="N950" s="48"/>
      <c r="O950" s="48"/>
      <c r="P950" s="18"/>
      <c r="R950" s="18"/>
    </row>
    <row r="951" spans="12:18" x14ac:dyDescent="0.2">
      <c r="L951" s="18"/>
      <c r="M951" s="18"/>
      <c r="N951" s="48"/>
      <c r="O951" s="48"/>
      <c r="P951" s="18"/>
      <c r="R951" s="18"/>
    </row>
    <row r="952" spans="12:18" x14ac:dyDescent="0.2">
      <c r="L952" s="18"/>
      <c r="M952" s="18"/>
      <c r="N952" s="48"/>
      <c r="O952" s="48"/>
      <c r="P952" s="18"/>
      <c r="R952" s="18"/>
    </row>
    <row r="953" spans="12:18" x14ac:dyDescent="0.2">
      <c r="L953" s="18"/>
      <c r="M953" s="18"/>
      <c r="N953" s="48"/>
      <c r="O953" s="48"/>
      <c r="P953" s="18"/>
      <c r="R953" s="18"/>
    </row>
    <row r="954" spans="12:18" x14ac:dyDescent="0.2">
      <c r="L954" s="18"/>
      <c r="M954" s="18"/>
      <c r="N954" s="48"/>
      <c r="O954" s="48"/>
      <c r="P954" s="18"/>
      <c r="R954" s="18"/>
    </row>
    <row r="955" spans="12:18" x14ac:dyDescent="0.2">
      <c r="L955" s="18"/>
      <c r="M955" s="18"/>
      <c r="N955" s="48"/>
      <c r="O955" s="48"/>
      <c r="P955" s="18"/>
      <c r="R955" s="18"/>
    </row>
    <row r="956" spans="12:18" x14ac:dyDescent="0.2">
      <c r="L956" s="18"/>
      <c r="M956" s="18"/>
      <c r="N956" s="48"/>
      <c r="O956" s="48"/>
      <c r="P956" s="18"/>
      <c r="R956" s="18"/>
    </row>
    <row r="957" spans="12:18" x14ac:dyDescent="0.2">
      <c r="L957" s="18"/>
      <c r="M957" s="18"/>
      <c r="N957" s="48"/>
      <c r="O957" s="48"/>
      <c r="P957" s="18"/>
      <c r="R957" s="18"/>
    </row>
    <row r="958" spans="12:18" x14ac:dyDescent="0.2">
      <c r="L958" s="18"/>
      <c r="M958" s="18"/>
      <c r="N958" s="48"/>
      <c r="O958" s="48"/>
      <c r="P958" s="18"/>
      <c r="R958" s="18"/>
    </row>
    <row r="959" spans="12:18" x14ac:dyDescent="0.2">
      <c r="L959" s="18"/>
      <c r="M959" s="18"/>
      <c r="N959" s="48"/>
      <c r="O959" s="48"/>
      <c r="P959" s="18"/>
      <c r="R959" s="18"/>
    </row>
    <row r="960" spans="12:18" x14ac:dyDescent="0.2">
      <c r="L960" s="18"/>
      <c r="M960" s="18"/>
      <c r="N960" s="48"/>
      <c r="O960" s="48"/>
      <c r="P960" s="18"/>
      <c r="R960" s="18"/>
    </row>
    <row r="961" spans="12:18" x14ac:dyDescent="0.2">
      <c r="L961" s="18"/>
      <c r="M961" s="18"/>
      <c r="N961" s="48"/>
      <c r="O961" s="48"/>
      <c r="P961" s="18"/>
      <c r="R961" s="18"/>
    </row>
    <row r="962" spans="12:18" x14ac:dyDescent="0.2">
      <c r="L962" s="18"/>
      <c r="M962" s="18"/>
      <c r="N962" s="48"/>
      <c r="O962" s="48"/>
      <c r="P962" s="18"/>
      <c r="R962" s="18"/>
    </row>
    <row r="963" spans="12:18" x14ac:dyDescent="0.2">
      <c r="L963" s="18"/>
      <c r="M963" s="18"/>
      <c r="N963" s="48"/>
      <c r="O963" s="48"/>
      <c r="P963" s="18"/>
      <c r="R963" s="18"/>
    </row>
    <row r="964" spans="12:18" x14ac:dyDescent="0.2">
      <c r="L964" s="18"/>
      <c r="M964" s="18"/>
      <c r="N964" s="48"/>
      <c r="O964" s="48"/>
      <c r="P964" s="18"/>
      <c r="R964" s="18"/>
    </row>
    <row r="965" spans="12:18" x14ac:dyDescent="0.2">
      <c r="L965" s="18"/>
      <c r="M965" s="18"/>
      <c r="N965" s="48"/>
      <c r="O965" s="48"/>
      <c r="P965" s="18"/>
      <c r="R965" s="18"/>
    </row>
    <row r="966" spans="12:18" x14ac:dyDescent="0.2">
      <c r="L966" s="18"/>
      <c r="M966" s="18"/>
      <c r="N966" s="48"/>
      <c r="O966" s="48"/>
      <c r="P966" s="18"/>
      <c r="R966" s="18"/>
    </row>
    <row r="967" spans="12:18" x14ac:dyDescent="0.2">
      <c r="L967" s="18"/>
      <c r="M967" s="18"/>
      <c r="N967" s="48"/>
      <c r="O967" s="48"/>
      <c r="P967" s="18"/>
      <c r="R967" s="18"/>
    </row>
    <row r="968" spans="12:18" x14ac:dyDescent="0.2">
      <c r="L968" s="18"/>
      <c r="M968" s="18"/>
      <c r="N968" s="48"/>
      <c r="O968" s="48"/>
      <c r="P968" s="18"/>
      <c r="R968" s="18"/>
    </row>
    <row r="969" spans="12:18" x14ac:dyDescent="0.2">
      <c r="L969" s="18"/>
      <c r="M969" s="18"/>
      <c r="N969" s="48"/>
      <c r="O969" s="48"/>
      <c r="P969" s="18"/>
      <c r="R969" s="18"/>
    </row>
    <row r="970" spans="12:18" x14ac:dyDescent="0.2">
      <c r="L970" s="18"/>
      <c r="M970" s="18"/>
      <c r="N970" s="48"/>
      <c r="O970" s="48"/>
      <c r="P970" s="18"/>
      <c r="R970" s="18"/>
    </row>
    <row r="971" spans="12:18" x14ac:dyDescent="0.2">
      <c r="L971" s="18"/>
      <c r="M971" s="18"/>
      <c r="N971" s="48"/>
      <c r="O971" s="48"/>
      <c r="P971" s="18"/>
      <c r="R971" s="18"/>
    </row>
    <row r="972" spans="12:18" x14ac:dyDescent="0.2">
      <c r="L972" s="18"/>
      <c r="M972" s="18"/>
      <c r="N972" s="48"/>
      <c r="O972" s="48"/>
      <c r="P972" s="18"/>
      <c r="R972" s="18"/>
    </row>
    <row r="973" spans="12:18" x14ac:dyDescent="0.2">
      <c r="L973" s="18"/>
      <c r="M973" s="18"/>
      <c r="N973" s="48"/>
      <c r="O973" s="48"/>
      <c r="P973" s="18"/>
      <c r="R973" s="18"/>
    </row>
    <row r="974" spans="12:18" x14ac:dyDescent="0.2">
      <c r="L974" s="18"/>
      <c r="M974" s="18"/>
      <c r="N974" s="48"/>
      <c r="O974" s="48"/>
      <c r="P974" s="18"/>
      <c r="R974" s="18"/>
    </row>
    <row r="975" spans="12:18" x14ac:dyDescent="0.2">
      <c r="L975" s="18"/>
      <c r="M975" s="18"/>
      <c r="N975" s="48"/>
      <c r="O975" s="48"/>
      <c r="P975" s="18"/>
      <c r="R975" s="18"/>
    </row>
    <row r="976" spans="12:18" x14ac:dyDescent="0.2">
      <c r="L976" s="18"/>
      <c r="M976" s="18"/>
      <c r="N976" s="48"/>
      <c r="O976" s="48"/>
      <c r="P976" s="18"/>
      <c r="R976" s="18"/>
    </row>
    <row r="977" spans="12:18" x14ac:dyDescent="0.2">
      <c r="L977" s="18"/>
      <c r="M977" s="18"/>
      <c r="N977" s="48"/>
      <c r="O977" s="48"/>
      <c r="P977" s="18"/>
      <c r="R977" s="18"/>
    </row>
    <row r="978" spans="12:18" x14ac:dyDescent="0.2">
      <c r="L978" s="18"/>
      <c r="M978" s="18"/>
      <c r="N978" s="48"/>
      <c r="O978" s="48"/>
      <c r="P978" s="18"/>
      <c r="R978" s="18"/>
    </row>
    <row r="979" spans="12:18" x14ac:dyDescent="0.2">
      <c r="L979" s="18"/>
      <c r="M979" s="18"/>
      <c r="N979" s="48"/>
      <c r="O979" s="48"/>
      <c r="P979" s="18"/>
      <c r="R979" s="18"/>
    </row>
    <row r="980" spans="12:18" x14ac:dyDescent="0.2">
      <c r="L980" s="18"/>
      <c r="M980" s="18"/>
      <c r="N980" s="48"/>
      <c r="O980" s="48"/>
      <c r="P980" s="18"/>
      <c r="R980" s="18"/>
    </row>
    <row r="981" spans="12:18" x14ac:dyDescent="0.2">
      <c r="L981" s="18"/>
      <c r="M981" s="18"/>
      <c r="N981" s="48"/>
      <c r="O981" s="48"/>
      <c r="P981" s="18"/>
      <c r="R981" s="18"/>
    </row>
    <row r="982" spans="12:18" x14ac:dyDescent="0.2">
      <c r="L982" s="18"/>
      <c r="M982" s="18"/>
      <c r="N982" s="48"/>
      <c r="O982" s="48"/>
      <c r="P982" s="18"/>
      <c r="R982" s="18"/>
    </row>
    <row r="983" spans="12:18" x14ac:dyDescent="0.2">
      <c r="L983" s="18"/>
      <c r="M983" s="18"/>
      <c r="N983" s="48"/>
      <c r="O983" s="48"/>
      <c r="P983" s="18"/>
      <c r="R983" s="18"/>
    </row>
    <row r="984" spans="12:18" x14ac:dyDescent="0.2">
      <c r="L984" s="18"/>
      <c r="M984" s="18"/>
      <c r="N984" s="48"/>
      <c r="O984" s="48"/>
      <c r="P984" s="18"/>
      <c r="R984" s="18"/>
    </row>
    <row r="985" spans="12:18" x14ac:dyDescent="0.2">
      <c r="L985" s="18"/>
      <c r="M985" s="18"/>
      <c r="N985" s="48"/>
      <c r="O985" s="48"/>
      <c r="P985" s="18"/>
      <c r="R985" s="18"/>
    </row>
    <row r="986" spans="12:18" x14ac:dyDescent="0.2">
      <c r="L986" s="18"/>
      <c r="M986" s="18"/>
      <c r="N986" s="48"/>
      <c r="O986" s="48"/>
      <c r="P986" s="18"/>
      <c r="R986" s="18"/>
    </row>
    <row r="987" spans="12:18" x14ac:dyDescent="0.2">
      <c r="L987" s="18"/>
      <c r="M987" s="18"/>
      <c r="N987" s="48"/>
      <c r="O987" s="48"/>
      <c r="P987" s="18"/>
      <c r="R987" s="18"/>
    </row>
    <row r="988" spans="12:18" x14ac:dyDescent="0.2">
      <c r="L988" s="18"/>
      <c r="M988" s="18"/>
      <c r="N988" s="48"/>
      <c r="O988" s="48"/>
      <c r="P988" s="18"/>
      <c r="R988" s="18"/>
    </row>
    <row r="989" spans="12:18" x14ac:dyDescent="0.2">
      <c r="L989" s="18"/>
      <c r="M989" s="18"/>
      <c r="N989" s="48"/>
      <c r="O989" s="48"/>
      <c r="P989" s="18"/>
      <c r="R989" s="18"/>
    </row>
    <row r="990" spans="12:18" x14ac:dyDescent="0.2">
      <c r="L990" s="18"/>
      <c r="M990" s="18"/>
      <c r="N990" s="48"/>
      <c r="O990" s="48"/>
      <c r="P990" s="18"/>
      <c r="R990" s="18"/>
    </row>
    <row r="991" spans="12:18" x14ac:dyDescent="0.2">
      <c r="L991" s="18"/>
      <c r="M991" s="18"/>
      <c r="N991" s="48"/>
      <c r="O991" s="48"/>
      <c r="P991" s="18"/>
      <c r="R991" s="18"/>
    </row>
    <row r="992" spans="12:18" x14ac:dyDescent="0.2">
      <c r="L992" s="18"/>
      <c r="M992" s="18"/>
      <c r="N992" s="48"/>
      <c r="O992" s="48"/>
      <c r="P992" s="18"/>
      <c r="R992" s="18"/>
    </row>
    <row r="993" spans="12:18" x14ac:dyDescent="0.2">
      <c r="L993" s="18"/>
      <c r="M993" s="18"/>
      <c r="N993" s="48"/>
      <c r="O993" s="48"/>
      <c r="P993" s="18"/>
      <c r="R993" s="18"/>
    </row>
    <row r="994" spans="12:18" x14ac:dyDescent="0.2">
      <c r="L994" s="18"/>
      <c r="M994" s="18"/>
      <c r="N994" s="48"/>
      <c r="O994" s="48"/>
      <c r="P994" s="18"/>
      <c r="R994" s="18"/>
    </row>
    <row r="995" spans="12:18" x14ac:dyDescent="0.2">
      <c r="L995" s="18"/>
      <c r="M995" s="18"/>
      <c r="N995" s="48"/>
      <c r="O995" s="48"/>
      <c r="P995" s="18"/>
      <c r="R995" s="18"/>
    </row>
    <row r="996" spans="12:18" x14ac:dyDescent="0.2">
      <c r="L996" s="18"/>
      <c r="M996" s="18"/>
      <c r="N996" s="48"/>
      <c r="O996" s="48"/>
      <c r="P996" s="18"/>
      <c r="R996" s="18"/>
    </row>
    <row r="997" spans="12:18" x14ac:dyDescent="0.2">
      <c r="L997" s="18"/>
      <c r="M997" s="18"/>
      <c r="N997" s="48"/>
      <c r="O997" s="48"/>
      <c r="P997" s="18"/>
      <c r="R997" s="18"/>
    </row>
    <row r="998" spans="12:18" x14ac:dyDescent="0.2">
      <c r="L998" s="18"/>
      <c r="M998" s="18"/>
      <c r="N998" s="48"/>
      <c r="O998" s="48"/>
      <c r="P998" s="18"/>
      <c r="R998" s="18"/>
    </row>
    <row r="999" spans="12:18" x14ac:dyDescent="0.2">
      <c r="L999" s="18"/>
      <c r="M999" s="18"/>
      <c r="N999" s="48"/>
      <c r="O999" s="48"/>
      <c r="P999" s="18"/>
      <c r="R999" s="18"/>
    </row>
    <row r="1000" spans="12:18" x14ac:dyDescent="0.2">
      <c r="L1000" s="18"/>
      <c r="M1000" s="18"/>
      <c r="N1000" s="48"/>
      <c r="O1000" s="48"/>
      <c r="P1000" s="18"/>
      <c r="R1000" s="18"/>
    </row>
    <row r="1001" spans="12:18" x14ac:dyDescent="0.2">
      <c r="L1001" s="18"/>
      <c r="M1001" s="18"/>
      <c r="N1001" s="48"/>
      <c r="O1001" s="48"/>
      <c r="P1001" s="18"/>
      <c r="R1001" s="18"/>
    </row>
    <row r="1002" spans="12:18" x14ac:dyDescent="0.2">
      <c r="L1002" s="18"/>
      <c r="M1002" s="18"/>
      <c r="N1002" s="48"/>
      <c r="O1002" s="48"/>
      <c r="P1002" s="18"/>
      <c r="R1002" s="18"/>
    </row>
    <row r="1003" spans="12:18" x14ac:dyDescent="0.2">
      <c r="L1003" s="18"/>
      <c r="M1003" s="18"/>
      <c r="N1003" s="48"/>
      <c r="O1003" s="48"/>
      <c r="P1003" s="18"/>
      <c r="R1003" s="18"/>
    </row>
    <row r="1004" spans="12:18" x14ac:dyDescent="0.2">
      <c r="L1004" s="18"/>
      <c r="M1004" s="18"/>
      <c r="N1004" s="48"/>
      <c r="O1004" s="48"/>
      <c r="P1004" s="18"/>
      <c r="R1004" s="18"/>
    </row>
    <row r="1005" spans="12:18" x14ac:dyDescent="0.2">
      <c r="L1005" s="18"/>
      <c r="M1005" s="18"/>
      <c r="N1005" s="48"/>
      <c r="O1005" s="48"/>
      <c r="P1005" s="18"/>
      <c r="R1005" s="18"/>
    </row>
    <row r="1006" spans="12:18" x14ac:dyDescent="0.2">
      <c r="L1006" s="18"/>
      <c r="M1006" s="18"/>
      <c r="N1006" s="48"/>
      <c r="O1006" s="48"/>
      <c r="P1006" s="18"/>
      <c r="R1006" s="18"/>
    </row>
    <row r="1007" spans="12:18" x14ac:dyDescent="0.2">
      <c r="L1007" s="18"/>
      <c r="M1007" s="18"/>
      <c r="N1007" s="48"/>
      <c r="O1007" s="48"/>
      <c r="P1007" s="18"/>
      <c r="R1007" s="18"/>
    </row>
    <row r="1008" spans="12:18" x14ac:dyDescent="0.2">
      <c r="L1008" s="18"/>
      <c r="M1008" s="18"/>
      <c r="N1008" s="48"/>
      <c r="O1008" s="48"/>
      <c r="P1008" s="18"/>
      <c r="R1008" s="18"/>
    </row>
    <row r="1009" spans="12:18" x14ac:dyDescent="0.2">
      <c r="L1009" s="18"/>
      <c r="M1009" s="18"/>
      <c r="N1009" s="48"/>
      <c r="O1009" s="48"/>
      <c r="P1009" s="18"/>
      <c r="R1009" s="18"/>
    </row>
    <row r="1010" spans="12:18" x14ac:dyDescent="0.2">
      <c r="L1010" s="18"/>
      <c r="M1010" s="18"/>
      <c r="N1010" s="48"/>
      <c r="O1010" s="48"/>
      <c r="P1010" s="18"/>
      <c r="R1010" s="18"/>
    </row>
    <row r="1011" spans="12:18" x14ac:dyDescent="0.2">
      <c r="L1011" s="18"/>
      <c r="M1011" s="18"/>
      <c r="N1011" s="48"/>
      <c r="O1011" s="48"/>
      <c r="P1011" s="18"/>
      <c r="R1011" s="18"/>
    </row>
    <row r="1012" spans="12:18" x14ac:dyDescent="0.2">
      <c r="L1012" s="18"/>
      <c r="M1012" s="18"/>
      <c r="N1012" s="48"/>
      <c r="O1012" s="48"/>
      <c r="P1012" s="18"/>
      <c r="R1012" s="18"/>
    </row>
    <row r="1013" spans="12:18" x14ac:dyDescent="0.2">
      <c r="L1013" s="18"/>
      <c r="M1013" s="18"/>
      <c r="N1013" s="48"/>
      <c r="O1013" s="48"/>
      <c r="P1013" s="18"/>
      <c r="R1013" s="18"/>
    </row>
    <row r="1014" spans="12:18" x14ac:dyDescent="0.2">
      <c r="L1014" s="18"/>
      <c r="M1014" s="18"/>
      <c r="N1014" s="48"/>
      <c r="O1014" s="48"/>
      <c r="P1014" s="18"/>
      <c r="R1014" s="18"/>
    </row>
    <row r="1015" spans="12:18" x14ac:dyDescent="0.2">
      <c r="L1015" s="18"/>
      <c r="M1015" s="18"/>
      <c r="N1015" s="48"/>
      <c r="O1015" s="48"/>
      <c r="P1015" s="18"/>
      <c r="R1015" s="18"/>
    </row>
    <row r="1016" spans="12:18" x14ac:dyDescent="0.2">
      <c r="L1016" s="18"/>
      <c r="M1016" s="18"/>
      <c r="N1016" s="48"/>
      <c r="O1016" s="48"/>
      <c r="P1016" s="18"/>
      <c r="R1016" s="18"/>
    </row>
    <row r="1017" spans="12:18" x14ac:dyDescent="0.2">
      <c r="L1017" s="18"/>
      <c r="M1017" s="18"/>
      <c r="N1017" s="48"/>
      <c r="O1017" s="48"/>
      <c r="P1017" s="18"/>
      <c r="R1017" s="18"/>
    </row>
    <row r="1018" spans="12:18" x14ac:dyDescent="0.2">
      <c r="L1018" s="18"/>
      <c r="M1018" s="18"/>
      <c r="N1018" s="48"/>
      <c r="O1018" s="48"/>
      <c r="P1018" s="18"/>
      <c r="R1018" s="18"/>
    </row>
    <row r="1019" spans="12:18" x14ac:dyDescent="0.2">
      <c r="L1019" s="18"/>
      <c r="M1019" s="18"/>
      <c r="N1019" s="48"/>
      <c r="O1019" s="48"/>
      <c r="P1019" s="18"/>
      <c r="R1019" s="18"/>
    </row>
    <row r="1020" spans="12:18" x14ac:dyDescent="0.2">
      <c r="L1020" s="18"/>
      <c r="M1020" s="18"/>
      <c r="N1020" s="48"/>
      <c r="O1020" s="48"/>
      <c r="P1020" s="18"/>
      <c r="R1020" s="18"/>
    </row>
    <row r="1021" spans="12:18" x14ac:dyDescent="0.2">
      <c r="L1021" s="18"/>
      <c r="M1021" s="18"/>
      <c r="N1021" s="48"/>
      <c r="O1021" s="48"/>
      <c r="P1021" s="18"/>
      <c r="R1021" s="18"/>
    </row>
    <row r="1022" spans="12:18" x14ac:dyDescent="0.2">
      <c r="L1022" s="18"/>
      <c r="M1022" s="18"/>
      <c r="N1022" s="48"/>
      <c r="O1022" s="48"/>
      <c r="P1022" s="18"/>
      <c r="R1022" s="18"/>
    </row>
    <row r="1023" spans="12:18" x14ac:dyDescent="0.2">
      <c r="L1023" s="18"/>
      <c r="M1023" s="18"/>
      <c r="N1023" s="48"/>
      <c r="O1023" s="48"/>
      <c r="P1023" s="18"/>
      <c r="R1023" s="18"/>
    </row>
    <row r="1024" spans="12:18" x14ac:dyDescent="0.2">
      <c r="L1024" s="18"/>
      <c r="M1024" s="18"/>
      <c r="N1024" s="48"/>
      <c r="O1024" s="48"/>
      <c r="P1024" s="18"/>
      <c r="R1024" s="18"/>
    </row>
    <row r="1025" spans="12:18" x14ac:dyDescent="0.2">
      <c r="L1025" s="18"/>
      <c r="M1025" s="18"/>
      <c r="N1025" s="48"/>
      <c r="O1025" s="48"/>
      <c r="P1025" s="18"/>
      <c r="R1025" s="18"/>
    </row>
    <row r="1026" spans="12:18" x14ac:dyDescent="0.2">
      <c r="L1026" s="18"/>
      <c r="M1026" s="18"/>
      <c r="N1026" s="48"/>
      <c r="O1026" s="48"/>
      <c r="P1026" s="18"/>
      <c r="R1026" s="18"/>
    </row>
    <row r="1027" spans="12:18" x14ac:dyDescent="0.2">
      <c r="L1027" s="18"/>
      <c r="M1027" s="18"/>
      <c r="N1027" s="48"/>
      <c r="O1027" s="48"/>
      <c r="P1027" s="18"/>
      <c r="R1027" s="18"/>
    </row>
    <row r="1028" spans="12:18" x14ac:dyDescent="0.2">
      <c r="L1028" s="18"/>
      <c r="M1028" s="18"/>
      <c r="N1028" s="48"/>
      <c r="O1028" s="48"/>
      <c r="P1028" s="18"/>
      <c r="R1028" s="18"/>
    </row>
    <row r="1029" spans="12:18" x14ac:dyDescent="0.2">
      <c r="L1029" s="18"/>
      <c r="M1029" s="18"/>
      <c r="N1029" s="48"/>
      <c r="O1029" s="48"/>
      <c r="P1029" s="18"/>
      <c r="R1029" s="18"/>
    </row>
    <row r="1030" spans="12:18" x14ac:dyDescent="0.2">
      <c r="L1030" s="18"/>
      <c r="M1030" s="18"/>
      <c r="N1030" s="48"/>
      <c r="O1030" s="48"/>
      <c r="P1030" s="18"/>
      <c r="R1030" s="18"/>
    </row>
    <row r="1031" spans="12:18" x14ac:dyDescent="0.2">
      <c r="L1031" s="18"/>
      <c r="M1031" s="18"/>
      <c r="N1031" s="48"/>
      <c r="O1031" s="48"/>
      <c r="P1031" s="18"/>
      <c r="R1031" s="18"/>
    </row>
    <row r="1032" spans="12:18" x14ac:dyDescent="0.2">
      <c r="L1032" s="18"/>
      <c r="M1032" s="18"/>
      <c r="N1032" s="48"/>
      <c r="O1032" s="48"/>
      <c r="P1032" s="18"/>
      <c r="R1032" s="18"/>
    </row>
    <row r="1033" spans="12:18" x14ac:dyDescent="0.2">
      <c r="L1033" s="18"/>
      <c r="M1033" s="18"/>
      <c r="N1033" s="48"/>
      <c r="O1033" s="48"/>
      <c r="P1033" s="18"/>
      <c r="R1033" s="18"/>
    </row>
    <row r="1034" spans="12:18" x14ac:dyDescent="0.2">
      <c r="L1034" s="18"/>
      <c r="M1034" s="18"/>
      <c r="N1034" s="48"/>
      <c r="O1034" s="48"/>
      <c r="P1034" s="18"/>
      <c r="R1034" s="18"/>
    </row>
    <row r="1035" spans="12:18" x14ac:dyDescent="0.2">
      <c r="L1035" s="18"/>
      <c r="M1035" s="18"/>
      <c r="N1035" s="48"/>
      <c r="O1035" s="48"/>
      <c r="P1035" s="18"/>
      <c r="R1035" s="18"/>
    </row>
    <row r="1036" spans="12:18" x14ac:dyDescent="0.2">
      <c r="L1036" s="18"/>
      <c r="M1036" s="18"/>
      <c r="N1036" s="48"/>
      <c r="O1036" s="48"/>
      <c r="P1036" s="18"/>
      <c r="R1036" s="18"/>
    </row>
    <row r="1037" spans="12:18" x14ac:dyDescent="0.2">
      <c r="L1037" s="18"/>
      <c r="M1037" s="18"/>
      <c r="N1037" s="48"/>
      <c r="O1037" s="48"/>
      <c r="P1037" s="18"/>
      <c r="R1037" s="18"/>
    </row>
    <row r="1038" spans="12:18" x14ac:dyDescent="0.2">
      <c r="L1038" s="18"/>
      <c r="M1038" s="18"/>
      <c r="N1038" s="48"/>
      <c r="O1038" s="48"/>
      <c r="P1038" s="18"/>
      <c r="R1038" s="18"/>
    </row>
    <row r="1039" spans="12:18" x14ac:dyDescent="0.2">
      <c r="L1039" s="18"/>
      <c r="M1039" s="18"/>
      <c r="N1039" s="48"/>
      <c r="O1039" s="48"/>
      <c r="P1039" s="18"/>
      <c r="R1039" s="18"/>
    </row>
    <row r="1040" spans="12:18" x14ac:dyDescent="0.2">
      <c r="L1040" s="18"/>
      <c r="M1040" s="18"/>
      <c r="N1040" s="48"/>
      <c r="O1040" s="48"/>
      <c r="P1040" s="18"/>
      <c r="R1040" s="18"/>
    </row>
    <row r="1041" spans="12:18" x14ac:dyDescent="0.2">
      <c r="L1041" s="18"/>
      <c r="M1041" s="18"/>
      <c r="N1041" s="48"/>
      <c r="O1041" s="48"/>
      <c r="P1041" s="18"/>
      <c r="R1041" s="18"/>
    </row>
    <row r="1042" spans="12:18" x14ac:dyDescent="0.2">
      <c r="L1042" s="18"/>
      <c r="M1042" s="18"/>
      <c r="N1042" s="48"/>
      <c r="O1042" s="48"/>
      <c r="P1042" s="18"/>
      <c r="R1042" s="18"/>
    </row>
    <row r="1043" spans="12:18" x14ac:dyDescent="0.2">
      <c r="L1043" s="18"/>
      <c r="M1043" s="18"/>
      <c r="N1043" s="48"/>
      <c r="O1043" s="48"/>
      <c r="P1043" s="18"/>
      <c r="R1043" s="18"/>
    </row>
    <row r="1044" spans="12:18" x14ac:dyDescent="0.2">
      <c r="L1044" s="18"/>
      <c r="M1044" s="18"/>
      <c r="N1044" s="48"/>
      <c r="O1044" s="48"/>
      <c r="P1044" s="18"/>
      <c r="R1044" s="18"/>
    </row>
    <row r="1045" spans="12:18" x14ac:dyDescent="0.2">
      <c r="L1045" s="18"/>
      <c r="M1045" s="18"/>
      <c r="N1045" s="48"/>
      <c r="O1045" s="48"/>
      <c r="P1045" s="18"/>
      <c r="R1045" s="18"/>
    </row>
    <row r="1046" spans="12:18" x14ac:dyDescent="0.2">
      <c r="L1046" s="18"/>
      <c r="M1046" s="18"/>
      <c r="N1046" s="48"/>
      <c r="O1046" s="48"/>
      <c r="P1046" s="18"/>
      <c r="R1046" s="18"/>
    </row>
    <row r="1047" spans="12:18" x14ac:dyDescent="0.2">
      <c r="L1047" s="18"/>
      <c r="M1047" s="18"/>
      <c r="N1047" s="48"/>
      <c r="O1047" s="48"/>
      <c r="P1047" s="18"/>
      <c r="R1047" s="18"/>
    </row>
    <row r="1048" spans="12:18" x14ac:dyDescent="0.2">
      <c r="L1048" s="18"/>
      <c r="M1048" s="18"/>
      <c r="N1048" s="48"/>
      <c r="O1048" s="48"/>
      <c r="P1048" s="18"/>
      <c r="R1048" s="18"/>
    </row>
    <row r="1049" spans="12:18" x14ac:dyDescent="0.2">
      <c r="L1049" s="18"/>
      <c r="M1049" s="18"/>
      <c r="N1049" s="48"/>
      <c r="O1049" s="48"/>
      <c r="P1049" s="18"/>
      <c r="R1049" s="18"/>
    </row>
    <row r="1050" spans="12:18" x14ac:dyDescent="0.2">
      <c r="L1050" s="18"/>
      <c r="M1050" s="18"/>
      <c r="N1050" s="48"/>
      <c r="O1050" s="48"/>
      <c r="P1050" s="18"/>
      <c r="R1050" s="18"/>
    </row>
    <row r="1051" spans="12:18" x14ac:dyDescent="0.2">
      <c r="L1051" s="18"/>
      <c r="M1051" s="18"/>
      <c r="N1051" s="48"/>
      <c r="O1051" s="48"/>
      <c r="P1051" s="18"/>
      <c r="R1051" s="18"/>
    </row>
    <row r="1052" spans="12:18" x14ac:dyDescent="0.2">
      <c r="L1052" s="18"/>
      <c r="M1052" s="18"/>
      <c r="N1052" s="48"/>
      <c r="O1052" s="48"/>
      <c r="P1052" s="18"/>
      <c r="R1052" s="18"/>
    </row>
    <row r="1053" spans="12:18" x14ac:dyDescent="0.2">
      <c r="L1053" s="18"/>
      <c r="M1053" s="18"/>
      <c r="N1053" s="48"/>
      <c r="O1053" s="48"/>
      <c r="P1053" s="18"/>
      <c r="R1053" s="18"/>
    </row>
    <row r="1054" spans="12:18" x14ac:dyDescent="0.2">
      <c r="L1054" s="18"/>
      <c r="M1054" s="18"/>
      <c r="N1054" s="48"/>
      <c r="O1054" s="48"/>
      <c r="P1054" s="18"/>
      <c r="R1054" s="18"/>
    </row>
    <row r="1055" spans="12:18" x14ac:dyDescent="0.2">
      <c r="L1055" s="18"/>
      <c r="M1055" s="18"/>
      <c r="N1055" s="48"/>
      <c r="O1055" s="48"/>
      <c r="P1055" s="18"/>
      <c r="R1055" s="18"/>
    </row>
    <row r="1056" spans="12:18" x14ac:dyDescent="0.2">
      <c r="L1056" s="18"/>
      <c r="M1056" s="18"/>
      <c r="N1056" s="48"/>
      <c r="O1056" s="48"/>
      <c r="P1056" s="18"/>
      <c r="R1056" s="18"/>
    </row>
    <row r="1057" spans="12:18" x14ac:dyDescent="0.2">
      <c r="L1057" s="18"/>
      <c r="M1057" s="18"/>
      <c r="N1057" s="48"/>
      <c r="O1057" s="48"/>
      <c r="P1057" s="18"/>
      <c r="R1057" s="18"/>
    </row>
    <row r="1058" spans="12:18" x14ac:dyDescent="0.2">
      <c r="L1058" s="18"/>
      <c r="M1058" s="18"/>
      <c r="N1058" s="48"/>
      <c r="O1058" s="48"/>
      <c r="P1058" s="18"/>
      <c r="R1058" s="18"/>
    </row>
    <row r="1059" spans="12:18" x14ac:dyDescent="0.2">
      <c r="L1059" s="18"/>
      <c r="M1059" s="18"/>
      <c r="N1059" s="48"/>
      <c r="O1059" s="48"/>
      <c r="P1059" s="18"/>
      <c r="R1059" s="18"/>
    </row>
    <row r="1060" spans="12:18" x14ac:dyDescent="0.2">
      <c r="L1060" s="18"/>
      <c r="M1060" s="18"/>
      <c r="N1060" s="48"/>
      <c r="O1060" s="48"/>
      <c r="P1060" s="18"/>
      <c r="R1060" s="18"/>
    </row>
    <row r="1061" spans="12:18" x14ac:dyDescent="0.2">
      <c r="L1061" s="18"/>
      <c r="M1061" s="18"/>
      <c r="N1061" s="48"/>
      <c r="O1061" s="48"/>
      <c r="P1061" s="18"/>
      <c r="R1061" s="18"/>
    </row>
    <row r="1062" spans="12:18" x14ac:dyDescent="0.2">
      <c r="L1062" s="18"/>
      <c r="M1062" s="18"/>
      <c r="N1062" s="48"/>
      <c r="O1062" s="48"/>
      <c r="P1062" s="18"/>
      <c r="R1062" s="18"/>
    </row>
    <row r="1063" spans="12:18" x14ac:dyDescent="0.2">
      <c r="L1063" s="18"/>
      <c r="M1063" s="18"/>
      <c r="N1063" s="48"/>
      <c r="O1063" s="48"/>
      <c r="P1063" s="18"/>
      <c r="R1063" s="18"/>
    </row>
    <row r="1064" spans="12:18" x14ac:dyDescent="0.2">
      <c r="L1064" s="18"/>
      <c r="M1064" s="18"/>
      <c r="N1064" s="48"/>
      <c r="O1064" s="48"/>
      <c r="P1064" s="18"/>
      <c r="R1064" s="18"/>
    </row>
    <row r="1065" spans="12:18" x14ac:dyDescent="0.2">
      <c r="L1065" s="18"/>
      <c r="M1065" s="18"/>
      <c r="N1065" s="48"/>
      <c r="O1065" s="48"/>
      <c r="P1065" s="18"/>
      <c r="R1065" s="18"/>
    </row>
    <row r="1066" spans="12:18" x14ac:dyDescent="0.2">
      <c r="L1066" s="18"/>
      <c r="M1066" s="18"/>
      <c r="N1066" s="48"/>
      <c r="O1066" s="48"/>
      <c r="P1066" s="18"/>
      <c r="R1066" s="18"/>
    </row>
    <row r="1067" spans="12:18" x14ac:dyDescent="0.2">
      <c r="L1067" s="18"/>
      <c r="M1067" s="18"/>
      <c r="N1067" s="48"/>
      <c r="O1067" s="48"/>
      <c r="P1067" s="18"/>
      <c r="R1067" s="18"/>
    </row>
    <row r="1068" spans="12:18" x14ac:dyDescent="0.2">
      <c r="L1068" s="18"/>
      <c r="M1068" s="18"/>
      <c r="N1068" s="48"/>
      <c r="O1068" s="48"/>
      <c r="P1068" s="18"/>
      <c r="R1068" s="18"/>
    </row>
    <row r="1069" spans="12:18" x14ac:dyDescent="0.2">
      <c r="L1069" s="18"/>
      <c r="M1069" s="18"/>
      <c r="N1069" s="48"/>
      <c r="O1069" s="48"/>
      <c r="P1069" s="18"/>
      <c r="R1069" s="18"/>
    </row>
    <row r="1070" spans="12:18" x14ac:dyDescent="0.2">
      <c r="L1070" s="18"/>
      <c r="M1070" s="18"/>
      <c r="N1070" s="48"/>
      <c r="O1070" s="48"/>
      <c r="P1070" s="18"/>
      <c r="R1070" s="18"/>
    </row>
    <row r="1071" spans="12:18" x14ac:dyDescent="0.2">
      <c r="L1071" s="18"/>
      <c r="M1071" s="18"/>
      <c r="N1071" s="48"/>
      <c r="O1071" s="48"/>
      <c r="P1071" s="18"/>
      <c r="R1071" s="18"/>
    </row>
    <row r="1072" spans="12:18" x14ac:dyDescent="0.2">
      <c r="L1072" s="18"/>
      <c r="M1072" s="18"/>
      <c r="N1072" s="48"/>
      <c r="O1072" s="48"/>
      <c r="P1072" s="18"/>
      <c r="R1072" s="18"/>
    </row>
    <row r="1073" spans="12:18" x14ac:dyDescent="0.2">
      <c r="L1073" s="18"/>
      <c r="M1073" s="18"/>
      <c r="N1073" s="48"/>
      <c r="O1073" s="48"/>
      <c r="P1073" s="18"/>
      <c r="R1073" s="18"/>
    </row>
    <row r="1074" spans="12:18" x14ac:dyDescent="0.2">
      <c r="L1074" s="18"/>
      <c r="M1074" s="18"/>
      <c r="N1074" s="48"/>
      <c r="O1074" s="48"/>
      <c r="P1074" s="18"/>
      <c r="R1074" s="18"/>
    </row>
    <row r="1075" spans="12:18" x14ac:dyDescent="0.2">
      <c r="L1075" s="18"/>
      <c r="M1075" s="18"/>
      <c r="N1075" s="48"/>
      <c r="O1075" s="48"/>
      <c r="P1075" s="18"/>
      <c r="R1075" s="18"/>
    </row>
    <row r="1076" spans="12:18" x14ac:dyDescent="0.2">
      <c r="L1076" s="18"/>
      <c r="M1076" s="18"/>
      <c r="N1076" s="48"/>
      <c r="O1076" s="48"/>
      <c r="P1076" s="18"/>
      <c r="R1076" s="18"/>
    </row>
    <row r="1077" spans="12:18" x14ac:dyDescent="0.2">
      <c r="L1077" s="18"/>
      <c r="M1077" s="18"/>
      <c r="N1077" s="48"/>
      <c r="O1077" s="48"/>
      <c r="P1077" s="18"/>
      <c r="R1077" s="18"/>
    </row>
    <row r="1078" spans="12:18" x14ac:dyDescent="0.2">
      <c r="L1078" s="18"/>
      <c r="M1078" s="18"/>
      <c r="N1078" s="48"/>
      <c r="O1078" s="48"/>
      <c r="P1078" s="18"/>
      <c r="R1078" s="18"/>
    </row>
    <row r="1079" spans="12:18" x14ac:dyDescent="0.2">
      <c r="L1079" s="18"/>
      <c r="M1079" s="18"/>
      <c r="N1079" s="48"/>
      <c r="O1079" s="48"/>
      <c r="P1079" s="18"/>
      <c r="R1079" s="18"/>
    </row>
    <row r="1080" spans="12:18" x14ac:dyDescent="0.2">
      <c r="L1080" s="18"/>
      <c r="M1080" s="18"/>
      <c r="N1080" s="48"/>
      <c r="O1080" s="48"/>
      <c r="P1080" s="18"/>
      <c r="R1080" s="18"/>
    </row>
    <row r="1081" spans="12:18" x14ac:dyDescent="0.2">
      <c r="L1081" s="18"/>
      <c r="M1081" s="18"/>
      <c r="N1081" s="48"/>
      <c r="O1081" s="48"/>
      <c r="P1081" s="18"/>
      <c r="R1081" s="18"/>
    </row>
    <row r="1082" spans="12:18" x14ac:dyDescent="0.2">
      <c r="L1082" s="18"/>
      <c r="M1082" s="18"/>
      <c r="N1082" s="48"/>
      <c r="O1082" s="48"/>
      <c r="P1082" s="18"/>
      <c r="R1082" s="18"/>
    </row>
    <row r="1083" spans="12:18" x14ac:dyDescent="0.2">
      <c r="L1083" s="18"/>
      <c r="M1083" s="18"/>
      <c r="N1083" s="48"/>
      <c r="O1083" s="48"/>
      <c r="P1083" s="18"/>
      <c r="R1083" s="18"/>
    </row>
    <row r="1084" spans="12:18" x14ac:dyDescent="0.2">
      <c r="L1084" s="18"/>
      <c r="M1084" s="18"/>
      <c r="N1084" s="48"/>
      <c r="O1084" s="48"/>
      <c r="P1084" s="18"/>
      <c r="R1084" s="18"/>
    </row>
    <row r="1085" spans="12:18" x14ac:dyDescent="0.2">
      <c r="L1085" s="18"/>
      <c r="M1085" s="18"/>
      <c r="N1085" s="48"/>
      <c r="O1085" s="48"/>
      <c r="P1085" s="18"/>
      <c r="R1085" s="18"/>
    </row>
    <row r="1086" spans="12:18" x14ac:dyDescent="0.2">
      <c r="L1086" s="18"/>
      <c r="M1086" s="18"/>
      <c r="N1086" s="48"/>
      <c r="O1086" s="48"/>
      <c r="P1086" s="18"/>
      <c r="R1086" s="18"/>
    </row>
    <row r="1087" spans="12:18" x14ac:dyDescent="0.2">
      <c r="L1087" s="18"/>
      <c r="M1087" s="18"/>
      <c r="N1087" s="48"/>
      <c r="O1087" s="48"/>
      <c r="P1087" s="18"/>
      <c r="R1087" s="18"/>
    </row>
    <row r="1088" spans="12:18" x14ac:dyDescent="0.2">
      <c r="L1088" s="18"/>
      <c r="M1088" s="18"/>
      <c r="N1088" s="48"/>
      <c r="O1088" s="48"/>
      <c r="P1088" s="18"/>
      <c r="R1088" s="18"/>
    </row>
    <row r="1089" spans="12:18" x14ac:dyDescent="0.2">
      <c r="L1089" s="18"/>
      <c r="M1089" s="18"/>
      <c r="N1089" s="48"/>
      <c r="O1089" s="48"/>
      <c r="P1089" s="18"/>
      <c r="R1089" s="18"/>
    </row>
    <row r="1090" spans="12:18" x14ac:dyDescent="0.2">
      <c r="L1090" s="18"/>
      <c r="M1090" s="18"/>
      <c r="N1090" s="48"/>
      <c r="O1090" s="48"/>
      <c r="P1090" s="18"/>
      <c r="R1090" s="18"/>
    </row>
    <row r="1091" spans="12:18" x14ac:dyDescent="0.2">
      <c r="L1091" s="18"/>
      <c r="M1091" s="18"/>
      <c r="N1091" s="48"/>
      <c r="O1091" s="48"/>
      <c r="P1091" s="18"/>
      <c r="R1091" s="18"/>
    </row>
    <row r="1092" spans="12:18" x14ac:dyDescent="0.2">
      <c r="L1092" s="18"/>
      <c r="M1092" s="18"/>
      <c r="N1092" s="48"/>
      <c r="O1092" s="48"/>
      <c r="P1092" s="18"/>
      <c r="R1092" s="18"/>
    </row>
    <row r="1093" spans="12:18" x14ac:dyDescent="0.2">
      <c r="L1093" s="18"/>
      <c r="M1093" s="18"/>
      <c r="N1093" s="48"/>
      <c r="O1093" s="48"/>
      <c r="P1093" s="18"/>
      <c r="R1093" s="18"/>
    </row>
    <row r="1094" spans="12:18" x14ac:dyDescent="0.2">
      <c r="L1094" s="18"/>
      <c r="M1094" s="18"/>
      <c r="N1094" s="48"/>
      <c r="O1094" s="48"/>
      <c r="P1094" s="18"/>
      <c r="R1094" s="18"/>
    </row>
    <row r="1095" spans="12:18" x14ac:dyDescent="0.2">
      <c r="L1095" s="18"/>
      <c r="M1095" s="18"/>
      <c r="N1095" s="48"/>
      <c r="O1095" s="48"/>
      <c r="P1095" s="18"/>
      <c r="R1095" s="18"/>
    </row>
    <row r="1096" spans="12:18" x14ac:dyDescent="0.2">
      <c r="L1096" s="18"/>
      <c r="M1096" s="18"/>
      <c r="N1096" s="48"/>
      <c r="O1096" s="48"/>
      <c r="P1096" s="18"/>
      <c r="R1096" s="18"/>
    </row>
    <row r="1097" spans="12:18" x14ac:dyDescent="0.2">
      <c r="L1097" s="18"/>
      <c r="M1097" s="18"/>
      <c r="N1097" s="48"/>
      <c r="O1097" s="48"/>
      <c r="P1097" s="18"/>
      <c r="R1097" s="18"/>
    </row>
    <row r="1098" spans="12:18" x14ac:dyDescent="0.2">
      <c r="L1098" s="18"/>
      <c r="M1098" s="18"/>
      <c r="N1098" s="48"/>
      <c r="O1098" s="48"/>
      <c r="P1098" s="18"/>
      <c r="R1098" s="18"/>
    </row>
    <row r="1099" spans="12:18" x14ac:dyDescent="0.2">
      <c r="L1099" s="18"/>
      <c r="M1099" s="18"/>
      <c r="N1099" s="48"/>
      <c r="O1099" s="48"/>
      <c r="P1099" s="18"/>
      <c r="R1099" s="18"/>
    </row>
    <row r="1100" spans="12:18" x14ac:dyDescent="0.2">
      <c r="L1100" s="18"/>
      <c r="M1100" s="18"/>
      <c r="N1100" s="48"/>
      <c r="O1100" s="48"/>
      <c r="P1100" s="18"/>
      <c r="R1100" s="18"/>
    </row>
    <row r="1101" spans="12:18" x14ac:dyDescent="0.2">
      <c r="L1101" s="18"/>
      <c r="M1101" s="18"/>
      <c r="N1101" s="48"/>
      <c r="O1101" s="48"/>
      <c r="P1101" s="18"/>
      <c r="R1101" s="18"/>
    </row>
    <row r="1102" spans="12:18" x14ac:dyDescent="0.2">
      <c r="L1102" s="18"/>
      <c r="M1102" s="18"/>
      <c r="N1102" s="48"/>
      <c r="O1102" s="48"/>
      <c r="P1102" s="18"/>
      <c r="R1102" s="18"/>
    </row>
    <row r="1103" spans="12:18" x14ac:dyDescent="0.2">
      <c r="L1103" s="18"/>
      <c r="M1103" s="18"/>
      <c r="N1103" s="48"/>
      <c r="O1103" s="48"/>
      <c r="P1103" s="18"/>
      <c r="R1103" s="18"/>
    </row>
    <row r="1104" spans="12:18" x14ac:dyDescent="0.2">
      <c r="L1104" s="18"/>
      <c r="M1104" s="18"/>
      <c r="N1104" s="48"/>
      <c r="O1104" s="48"/>
      <c r="P1104" s="18"/>
      <c r="R1104" s="18"/>
    </row>
    <row r="1105" spans="12:18" x14ac:dyDescent="0.2">
      <c r="L1105" s="18"/>
      <c r="M1105" s="18"/>
      <c r="N1105" s="48"/>
      <c r="O1105" s="48"/>
      <c r="P1105" s="18"/>
      <c r="R1105" s="18"/>
    </row>
    <row r="1106" spans="12:18" x14ac:dyDescent="0.2">
      <c r="L1106" s="18"/>
      <c r="M1106" s="18"/>
      <c r="N1106" s="48"/>
      <c r="O1106" s="48"/>
      <c r="P1106" s="18"/>
      <c r="R1106" s="18"/>
    </row>
    <row r="1107" spans="12:18" x14ac:dyDescent="0.2">
      <c r="L1107" s="18"/>
      <c r="M1107" s="18"/>
      <c r="N1107" s="48"/>
      <c r="O1107" s="48"/>
      <c r="P1107" s="18"/>
      <c r="R1107" s="18"/>
    </row>
    <row r="1108" spans="12:18" x14ac:dyDescent="0.2">
      <c r="L1108" s="18"/>
      <c r="M1108" s="18"/>
      <c r="N1108" s="48"/>
      <c r="O1108" s="48"/>
      <c r="P1108" s="18"/>
      <c r="R1108" s="18"/>
    </row>
    <row r="1109" spans="12:18" x14ac:dyDescent="0.2">
      <c r="L1109" s="18"/>
      <c r="M1109" s="18"/>
      <c r="N1109" s="48"/>
      <c r="O1109" s="48"/>
      <c r="P1109" s="18"/>
      <c r="R1109" s="18"/>
    </row>
    <row r="1110" spans="12:18" x14ac:dyDescent="0.2">
      <c r="L1110" s="18"/>
      <c r="M1110" s="18"/>
      <c r="N1110" s="48"/>
      <c r="O1110" s="48"/>
      <c r="P1110" s="18"/>
      <c r="R1110" s="18"/>
    </row>
    <row r="1111" spans="12:18" x14ac:dyDescent="0.2">
      <c r="L1111" s="18"/>
      <c r="M1111" s="18"/>
      <c r="N1111" s="48"/>
      <c r="O1111" s="48"/>
      <c r="P1111" s="18"/>
      <c r="R1111" s="18"/>
    </row>
    <row r="1112" spans="12:18" x14ac:dyDescent="0.2">
      <c r="L1112" s="18"/>
      <c r="M1112" s="18"/>
      <c r="N1112" s="48"/>
      <c r="O1112" s="48"/>
      <c r="P1112" s="18"/>
      <c r="R1112" s="18"/>
    </row>
    <row r="1113" spans="12:18" x14ac:dyDescent="0.2">
      <c r="L1113" s="18"/>
      <c r="M1113" s="18"/>
      <c r="N1113" s="48"/>
      <c r="O1113" s="48"/>
      <c r="P1113" s="18"/>
      <c r="R1113" s="18"/>
    </row>
    <row r="1114" spans="12:18" x14ac:dyDescent="0.2">
      <c r="L1114" s="18"/>
      <c r="M1114" s="18"/>
      <c r="N1114" s="48"/>
      <c r="O1114" s="48"/>
      <c r="P1114" s="18"/>
      <c r="R1114" s="18"/>
    </row>
    <row r="1115" spans="12:18" x14ac:dyDescent="0.2">
      <c r="L1115" s="18"/>
      <c r="M1115" s="18"/>
      <c r="N1115" s="48"/>
      <c r="O1115" s="48"/>
      <c r="P1115" s="18"/>
      <c r="R1115" s="18"/>
    </row>
    <row r="1116" spans="12:18" x14ac:dyDescent="0.2">
      <c r="L1116" s="18"/>
      <c r="M1116" s="18"/>
      <c r="N1116" s="48"/>
      <c r="O1116" s="48"/>
      <c r="P1116" s="18"/>
      <c r="R1116" s="18"/>
    </row>
    <row r="1117" spans="12:18" x14ac:dyDescent="0.2">
      <c r="L1117" s="18"/>
      <c r="M1117" s="18"/>
      <c r="N1117" s="48"/>
      <c r="O1117" s="48"/>
      <c r="P1117" s="18"/>
      <c r="R1117" s="18"/>
    </row>
    <row r="1118" spans="12:18" x14ac:dyDescent="0.2">
      <c r="L1118" s="18"/>
      <c r="M1118" s="18"/>
      <c r="N1118" s="48"/>
      <c r="O1118" s="48"/>
      <c r="P1118" s="18"/>
      <c r="R1118" s="18"/>
    </row>
    <row r="1119" spans="12:18" x14ac:dyDescent="0.2">
      <c r="L1119" s="18"/>
      <c r="M1119" s="18"/>
      <c r="N1119" s="48"/>
      <c r="O1119" s="48"/>
      <c r="P1119" s="18"/>
      <c r="R1119" s="18"/>
    </row>
    <row r="1120" spans="12:18" x14ac:dyDescent="0.2">
      <c r="L1120" s="18"/>
      <c r="M1120" s="18"/>
      <c r="N1120" s="48"/>
      <c r="O1120" s="48"/>
      <c r="P1120" s="18"/>
      <c r="R1120" s="18"/>
    </row>
    <row r="1121" spans="12:18" x14ac:dyDescent="0.2">
      <c r="L1121" s="18"/>
      <c r="M1121" s="18"/>
      <c r="N1121" s="48"/>
      <c r="O1121" s="48"/>
      <c r="P1121" s="18"/>
      <c r="R1121" s="18"/>
    </row>
    <row r="1122" spans="12:18" x14ac:dyDescent="0.2">
      <c r="L1122" s="18"/>
      <c r="M1122" s="18"/>
      <c r="N1122" s="48"/>
      <c r="O1122" s="48"/>
      <c r="P1122" s="18"/>
      <c r="R1122" s="18"/>
    </row>
    <row r="1123" spans="12:18" x14ac:dyDescent="0.2">
      <c r="L1123" s="18"/>
      <c r="M1123" s="18"/>
      <c r="N1123" s="48"/>
      <c r="O1123" s="48"/>
      <c r="P1123" s="18"/>
      <c r="R1123" s="18"/>
    </row>
    <row r="1124" spans="12:18" x14ac:dyDescent="0.2">
      <c r="L1124" s="18"/>
      <c r="M1124" s="18"/>
      <c r="N1124" s="48"/>
      <c r="O1124" s="48"/>
      <c r="P1124" s="18"/>
      <c r="R1124" s="18"/>
    </row>
    <row r="1125" spans="12:18" x14ac:dyDescent="0.2">
      <c r="L1125" s="18"/>
      <c r="M1125" s="18"/>
      <c r="N1125" s="48"/>
      <c r="O1125" s="48"/>
      <c r="P1125" s="18"/>
      <c r="R1125" s="18"/>
    </row>
    <row r="1126" spans="12:18" x14ac:dyDescent="0.2">
      <c r="L1126" s="18"/>
      <c r="M1126" s="18"/>
      <c r="N1126" s="48"/>
      <c r="O1126" s="48"/>
      <c r="P1126" s="18"/>
      <c r="R1126" s="18"/>
    </row>
    <row r="1127" spans="12:18" x14ac:dyDescent="0.2">
      <c r="L1127" s="18"/>
      <c r="M1127" s="18"/>
      <c r="N1127" s="48"/>
      <c r="O1127" s="48"/>
      <c r="P1127" s="18"/>
      <c r="R1127" s="18"/>
    </row>
    <row r="1128" spans="12:18" x14ac:dyDescent="0.2">
      <c r="L1128" s="18"/>
      <c r="M1128" s="18"/>
      <c r="N1128" s="48"/>
      <c r="O1128" s="48"/>
      <c r="P1128" s="18"/>
      <c r="R1128" s="18"/>
    </row>
    <row r="1129" spans="12:18" x14ac:dyDescent="0.2">
      <c r="L1129" s="18"/>
      <c r="M1129" s="18"/>
      <c r="N1129" s="48"/>
      <c r="O1129" s="48"/>
      <c r="P1129" s="18"/>
      <c r="R1129" s="18"/>
    </row>
    <row r="1130" spans="12:18" x14ac:dyDescent="0.2">
      <c r="L1130" s="18"/>
      <c r="M1130" s="18"/>
      <c r="N1130" s="48"/>
      <c r="O1130" s="48"/>
      <c r="P1130" s="18"/>
      <c r="R1130" s="18"/>
    </row>
    <row r="1131" spans="12:18" x14ac:dyDescent="0.2">
      <c r="L1131" s="18"/>
      <c r="M1131" s="18"/>
      <c r="N1131" s="48"/>
      <c r="O1131" s="48"/>
      <c r="P1131" s="18"/>
      <c r="R1131" s="18"/>
    </row>
    <row r="1132" spans="12:18" x14ac:dyDescent="0.2">
      <c r="L1132" s="18"/>
      <c r="M1132" s="18"/>
      <c r="N1132" s="48"/>
      <c r="O1132" s="48"/>
      <c r="P1132" s="18"/>
      <c r="R1132" s="18"/>
    </row>
    <row r="1133" spans="12:18" x14ac:dyDescent="0.2">
      <c r="L1133" s="18"/>
      <c r="M1133" s="18"/>
      <c r="N1133" s="48"/>
      <c r="O1133" s="48"/>
      <c r="P1133" s="18"/>
      <c r="R1133" s="18"/>
    </row>
    <row r="1134" spans="12:18" x14ac:dyDescent="0.2">
      <c r="L1134" s="18"/>
      <c r="M1134" s="18"/>
      <c r="N1134" s="48"/>
      <c r="O1134" s="48"/>
      <c r="P1134" s="18"/>
      <c r="R1134" s="18"/>
    </row>
    <row r="1135" spans="12:18" x14ac:dyDescent="0.2">
      <c r="L1135" s="18"/>
      <c r="M1135" s="18"/>
      <c r="N1135" s="48"/>
      <c r="O1135" s="48"/>
      <c r="P1135" s="18"/>
      <c r="R1135" s="18"/>
    </row>
    <row r="1136" spans="12:18" x14ac:dyDescent="0.2">
      <c r="L1136" s="18"/>
      <c r="M1136" s="18"/>
      <c r="N1136" s="48"/>
      <c r="O1136" s="48"/>
      <c r="P1136" s="18"/>
      <c r="R1136" s="18"/>
    </row>
    <row r="1137" spans="12:18" x14ac:dyDescent="0.2">
      <c r="L1137" s="18"/>
      <c r="M1137" s="18"/>
      <c r="N1137" s="48"/>
      <c r="O1137" s="48"/>
      <c r="P1137" s="18"/>
      <c r="R1137" s="18"/>
    </row>
    <row r="1138" spans="12:18" x14ac:dyDescent="0.2">
      <c r="L1138" s="18"/>
      <c r="M1138" s="18"/>
      <c r="N1138" s="48"/>
      <c r="O1138" s="48"/>
      <c r="P1138" s="18"/>
      <c r="R1138" s="18"/>
    </row>
    <row r="1139" spans="12:18" x14ac:dyDescent="0.2">
      <c r="L1139" s="18"/>
      <c r="M1139" s="18"/>
      <c r="N1139" s="48"/>
      <c r="O1139" s="48"/>
      <c r="P1139" s="18"/>
      <c r="R1139" s="18"/>
    </row>
    <row r="1140" spans="12:18" x14ac:dyDescent="0.2">
      <c r="L1140" s="18"/>
      <c r="M1140" s="18"/>
      <c r="N1140" s="48"/>
      <c r="O1140" s="48"/>
      <c r="P1140" s="18"/>
      <c r="R1140" s="18"/>
    </row>
    <row r="1141" spans="12:18" x14ac:dyDescent="0.2">
      <c r="L1141" s="18"/>
      <c r="M1141" s="18"/>
      <c r="N1141" s="48"/>
      <c r="O1141" s="48"/>
      <c r="P1141" s="18"/>
      <c r="R1141" s="18"/>
    </row>
    <row r="1142" spans="12:18" x14ac:dyDescent="0.2">
      <c r="L1142" s="18"/>
      <c r="M1142" s="18"/>
      <c r="N1142" s="48"/>
      <c r="O1142" s="48"/>
      <c r="P1142" s="18"/>
      <c r="R1142" s="18"/>
    </row>
    <row r="1143" spans="12:18" x14ac:dyDescent="0.2">
      <c r="L1143" s="18"/>
      <c r="M1143" s="18"/>
      <c r="N1143" s="48"/>
      <c r="O1143" s="48"/>
      <c r="P1143" s="18"/>
      <c r="R1143" s="18"/>
    </row>
    <row r="1144" spans="12:18" x14ac:dyDescent="0.2">
      <c r="L1144" s="18"/>
      <c r="M1144" s="18"/>
      <c r="N1144" s="48"/>
      <c r="O1144" s="48"/>
      <c r="P1144" s="18"/>
      <c r="R1144" s="18"/>
    </row>
    <row r="1145" spans="12:18" x14ac:dyDescent="0.2">
      <c r="L1145" s="18"/>
      <c r="M1145" s="18"/>
      <c r="N1145" s="48"/>
      <c r="O1145" s="48"/>
      <c r="P1145" s="18"/>
      <c r="R1145" s="18"/>
    </row>
    <row r="1146" spans="12:18" x14ac:dyDescent="0.2">
      <c r="L1146" s="18"/>
      <c r="M1146" s="18"/>
      <c r="N1146" s="48"/>
      <c r="O1146" s="48"/>
      <c r="P1146" s="18"/>
      <c r="R1146" s="18"/>
    </row>
    <row r="1147" spans="12:18" x14ac:dyDescent="0.2">
      <c r="L1147" s="18"/>
      <c r="M1147" s="18"/>
      <c r="N1147" s="48"/>
      <c r="O1147" s="48"/>
      <c r="P1147" s="18"/>
      <c r="R1147" s="18"/>
    </row>
    <row r="1148" spans="12:18" x14ac:dyDescent="0.2">
      <c r="L1148" s="18"/>
      <c r="M1148" s="18"/>
      <c r="N1148" s="48"/>
      <c r="O1148" s="48"/>
      <c r="P1148" s="18"/>
      <c r="R1148" s="18"/>
    </row>
    <row r="1149" spans="12:18" x14ac:dyDescent="0.2">
      <c r="L1149" s="18"/>
      <c r="M1149" s="18"/>
      <c r="N1149" s="48"/>
      <c r="O1149" s="48"/>
      <c r="P1149" s="18"/>
      <c r="R1149" s="18"/>
    </row>
    <row r="1150" spans="12:18" x14ac:dyDescent="0.2">
      <c r="L1150" s="18"/>
      <c r="M1150" s="18"/>
      <c r="N1150" s="48"/>
      <c r="O1150" s="48"/>
      <c r="P1150" s="18"/>
      <c r="R1150" s="18"/>
    </row>
    <row r="1151" spans="12:18" x14ac:dyDescent="0.2">
      <c r="L1151" s="18"/>
      <c r="M1151" s="18"/>
      <c r="N1151" s="48"/>
      <c r="O1151" s="48"/>
      <c r="P1151" s="18"/>
      <c r="R1151" s="18"/>
    </row>
    <row r="1152" spans="12:18" x14ac:dyDescent="0.2">
      <c r="L1152" s="18"/>
      <c r="M1152" s="18"/>
      <c r="N1152" s="48"/>
      <c r="O1152" s="48"/>
      <c r="P1152" s="18"/>
      <c r="R1152" s="18"/>
    </row>
    <row r="1153" spans="12:18" x14ac:dyDescent="0.2">
      <c r="L1153" s="18"/>
      <c r="M1153" s="18"/>
      <c r="N1153" s="48"/>
      <c r="O1153" s="48"/>
      <c r="P1153" s="18"/>
      <c r="R1153" s="18"/>
    </row>
    <row r="1154" spans="12:18" x14ac:dyDescent="0.2">
      <c r="L1154" s="18"/>
      <c r="M1154" s="18"/>
      <c r="N1154" s="48"/>
      <c r="O1154" s="48"/>
      <c r="P1154" s="18"/>
      <c r="R1154" s="18"/>
    </row>
    <row r="1155" spans="12:18" x14ac:dyDescent="0.2">
      <c r="L1155" s="18"/>
      <c r="M1155" s="18"/>
      <c r="N1155" s="48"/>
      <c r="O1155" s="48"/>
      <c r="P1155" s="18"/>
      <c r="R1155" s="18"/>
    </row>
    <row r="1156" spans="12:18" x14ac:dyDescent="0.2">
      <c r="L1156" s="18"/>
      <c r="M1156" s="18"/>
      <c r="N1156" s="48"/>
      <c r="O1156" s="48"/>
      <c r="P1156" s="18"/>
      <c r="R1156" s="18"/>
    </row>
    <row r="1157" spans="12:18" x14ac:dyDescent="0.2">
      <c r="L1157" s="18"/>
      <c r="M1157" s="18"/>
      <c r="N1157" s="48"/>
      <c r="O1157" s="48"/>
      <c r="P1157" s="18"/>
      <c r="R1157" s="18"/>
    </row>
    <row r="1158" spans="12:18" x14ac:dyDescent="0.2">
      <c r="L1158" s="18"/>
      <c r="M1158" s="18"/>
      <c r="N1158" s="48"/>
      <c r="O1158" s="48"/>
      <c r="P1158" s="18"/>
      <c r="R1158" s="18"/>
    </row>
    <row r="1159" spans="12:18" x14ac:dyDescent="0.2">
      <c r="L1159" s="18"/>
      <c r="M1159" s="18"/>
      <c r="N1159" s="48"/>
      <c r="O1159" s="48"/>
      <c r="P1159" s="18"/>
      <c r="R1159" s="18"/>
    </row>
    <row r="1160" spans="12:18" x14ac:dyDescent="0.2">
      <c r="L1160" s="18"/>
      <c r="M1160" s="18"/>
      <c r="N1160" s="48"/>
      <c r="O1160" s="48"/>
      <c r="P1160" s="18"/>
      <c r="R1160" s="18"/>
    </row>
    <row r="1161" spans="12:18" x14ac:dyDescent="0.2">
      <c r="L1161" s="18"/>
      <c r="M1161" s="18"/>
      <c r="N1161" s="48"/>
      <c r="O1161" s="48"/>
      <c r="P1161" s="18"/>
      <c r="R1161" s="18"/>
    </row>
    <row r="1162" spans="12:18" x14ac:dyDescent="0.2">
      <c r="L1162" s="18"/>
      <c r="M1162" s="18"/>
      <c r="N1162" s="48"/>
      <c r="O1162" s="48"/>
      <c r="P1162" s="18"/>
      <c r="R1162" s="18"/>
    </row>
    <row r="1163" spans="12:18" x14ac:dyDescent="0.2">
      <c r="L1163" s="18"/>
      <c r="M1163" s="18"/>
      <c r="N1163" s="48"/>
      <c r="O1163" s="48"/>
      <c r="P1163" s="18"/>
      <c r="R1163" s="18"/>
    </row>
    <row r="1164" spans="12:18" x14ac:dyDescent="0.2">
      <c r="L1164" s="18"/>
      <c r="M1164" s="18"/>
      <c r="N1164" s="48"/>
      <c r="O1164" s="48"/>
      <c r="P1164" s="18"/>
      <c r="R1164" s="18"/>
    </row>
    <row r="1165" spans="12:18" x14ac:dyDescent="0.2">
      <c r="L1165" s="18"/>
      <c r="M1165" s="18"/>
      <c r="N1165" s="48"/>
      <c r="O1165" s="48"/>
      <c r="P1165" s="18"/>
      <c r="R1165" s="18"/>
    </row>
    <row r="1166" spans="12:18" x14ac:dyDescent="0.2">
      <c r="L1166" s="18"/>
      <c r="M1166" s="18"/>
      <c r="N1166" s="48"/>
      <c r="O1166" s="48"/>
      <c r="P1166" s="18"/>
      <c r="R1166" s="18"/>
    </row>
    <row r="1167" spans="12:18" x14ac:dyDescent="0.2">
      <c r="L1167" s="18"/>
      <c r="M1167" s="18"/>
      <c r="N1167" s="48"/>
      <c r="O1167" s="48"/>
      <c r="P1167" s="18"/>
      <c r="R1167" s="18"/>
    </row>
    <row r="1168" spans="12:18" x14ac:dyDescent="0.2">
      <c r="L1168" s="18"/>
      <c r="M1168" s="18"/>
      <c r="N1168" s="48"/>
      <c r="O1168" s="48"/>
      <c r="P1168" s="18"/>
      <c r="R1168" s="18"/>
    </row>
    <row r="1169" spans="12:18" x14ac:dyDescent="0.2">
      <c r="L1169" s="18"/>
      <c r="M1169" s="18"/>
      <c r="N1169" s="48"/>
      <c r="O1169" s="48"/>
      <c r="P1169" s="18"/>
      <c r="R1169" s="18"/>
    </row>
    <row r="1170" spans="12:18" x14ac:dyDescent="0.2">
      <c r="L1170" s="18"/>
      <c r="M1170" s="18"/>
      <c r="N1170" s="48"/>
      <c r="O1170" s="48"/>
      <c r="P1170" s="18"/>
      <c r="R1170" s="18"/>
    </row>
    <row r="1171" spans="12:18" x14ac:dyDescent="0.2">
      <c r="L1171" s="18"/>
      <c r="M1171" s="18"/>
      <c r="N1171" s="48"/>
      <c r="O1171" s="48"/>
      <c r="P1171" s="18"/>
      <c r="R1171" s="18"/>
    </row>
    <row r="1172" spans="12:18" x14ac:dyDescent="0.2">
      <c r="L1172" s="18"/>
      <c r="M1172" s="18"/>
      <c r="N1172" s="48"/>
      <c r="O1172" s="48"/>
      <c r="P1172" s="18"/>
      <c r="R1172" s="18"/>
    </row>
    <row r="1173" spans="12:18" x14ac:dyDescent="0.2">
      <c r="L1173" s="18"/>
      <c r="M1173" s="18"/>
      <c r="N1173" s="48"/>
      <c r="O1173" s="48"/>
      <c r="P1173" s="18"/>
      <c r="R1173" s="18"/>
    </row>
    <row r="1174" spans="12:18" x14ac:dyDescent="0.2">
      <c r="L1174" s="18"/>
      <c r="M1174" s="18"/>
      <c r="N1174" s="48"/>
      <c r="O1174" s="48"/>
      <c r="P1174" s="18"/>
      <c r="R1174" s="18"/>
    </row>
    <row r="1175" spans="12:18" x14ac:dyDescent="0.2">
      <c r="L1175" s="18"/>
      <c r="M1175" s="18"/>
      <c r="N1175" s="48"/>
      <c r="O1175" s="48"/>
      <c r="P1175" s="18"/>
      <c r="R1175" s="18"/>
    </row>
    <row r="1176" spans="12:18" x14ac:dyDescent="0.2">
      <c r="L1176" s="18"/>
      <c r="M1176" s="18"/>
      <c r="N1176" s="48"/>
      <c r="O1176" s="48"/>
      <c r="P1176" s="18"/>
      <c r="R1176" s="18"/>
    </row>
    <row r="1177" spans="12:18" x14ac:dyDescent="0.2">
      <c r="L1177" s="18"/>
      <c r="M1177" s="18"/>
      <c r="N1177" s="48"/>
      <c r="O1177" s="48"/>
      <c r="P1177" s="18"/>
      <c r="R1177" s="18"/>
    </row>
    <row r="1178" spans="12:18" x14ac:dyDescent="0.2">
      <c r="L1178" s="18"/>
      <c r="M1178" s="18"/>
      <c r="N1178" s="48"/>
      <c r="O1178" s="48"/>
      <c r="P1178" s="18"/>
      <c r="R1178" s="18"/>
    </row>
    <row r="1179" spans="12:18" x14ac:dyDescent="0.2">
      <c r="L1179" s="18"/>
      <c r="M1179" s="18"/>
      <c r="N1179" s="48"/>
      <c r="O1179" s="48"/>
      <c r="P1179" s="18"/>
      <c r="R1179" s="18"/>
    </row>
    <row r="1180" spans="12:18" x14ac:dyDescent="0.2">
      <c r="L1180" s="18"/>
      <c r="M1180" s="18"/>
      <c r="N1180" s="48"/>
      <c r="O1180" s="48"/>
      <c r="P1180" s="18"/>
      <c r="R1180" s="18"/>
    </row>
    <row r="1181" spans="12:18" x14ac:dyDescent="0.2">
      <c r="L1181" s="18"/>
      <c r="M1181" s="18"/>
      <c r="N1181" s="48"/>
      <c r="O1181" s="48"/>
      <c r="P1181" s="18"/>
      <c r="R1181" s="18"/>
    </row>
    <row r="1182" spans="12:18" x14ac:dyDescent="0.2">
      <c r="L1182" s="18"/>
      <c r="M1182" s="18"/>
      <c r="N1182" s="48"/>
      <c r="O1182" s="48"/>
      <c r="P1182" s="18"/>
      <c r="R1182" s="18"/>
    </row>
    <row r="1183" spans="12:18" x14ac:dyDescent="0.2">
      <c r="L1183" s="18"/>
      <c r="M1183" s="18"/>
      <c r="N1183" s="48"/>
      <c r="O1183" s="48"/>
      <c r="P1183" s="18"/>
      <c r="R1183" s="18"/>
    </row>
    <row r="1184" spans="12:18" x14ac:dyDescent="0.2">
      <c r="L1184" s="18"/>
      <c r="M1184" s="18"/>
      <c r="N1184" s="48"/>
      <c r="O1184" s="48"/>
      <c r="P1184" s="18"/>
      <c r="R1184" s="18"/>
    </row>
    <row r="1185" spans="12:18" x14ac:dyDescent="0.2">
      <c r="L1185" s="18"/>
      <c r="M1185" s="18"/>
      <c r="N1185" s="48"/>
      <c r="O1185" s="48"/>
      <c r="P1185" s="18"/>
      <c r="R1185" s="18"/>
    </row>
    <row r="1186" spans="12:18" x14ac:dyDescent="0.2">
      <c r="L1186" s="18"/>
      <c r="M1186" s="18"/>
      <c r="N1186" s="48"/>
      <c r="O1186" s="48"/>
      <c r="P1186" s="18"/>
      <c r="R1186" s="18"/>
    </row>
    <row r="1187" spans="12:18" x14ac:dyDescent="0.2">
      <c r="L1187" s="18"/>
      <c r="M1187" s="18"/>
      <c r="N1187" s="48"/>
      <c r="O1187" s="48"/>
      <c r="P1187" s="18"/>
      <c r="R1187" s="18"/>
    </row>
    <row r="1188" spans="12:18" x14ac:dyDescent="0.2">
      <c r="L1188" s="18"/>
      <c r="M1188" s="18"/>
      <c r="N1188" s="48"/>
      <c r="O1188" s="48"/>
      <c r="P1188" s="18"/>
      <c r="R1188" s="18"/>
    </row>
    <row r="1189" spans="12:18" x14ac:dyDescent="0.2">
      <c r="L1189" s="18"/>
      <c r="M1189" s="18"/>
      <c r="N1189" s="48"/>
      <c r="O1189" s="48"/>
      <c r="P1189" s="18"/>
      <c r="R1189" s="18"/>
    </row>
    <row r="1190" spans="12:18" x14ac:dyDescent="0.2">
      <c r="L1190" s="18"/>
      <c r="M1190" s="18"/>
      <c r="N1190" s="48"/>
      <c r="O1190" s="48"/>
      <c r="P1190" s="18"/>
      <c r="R1190" s="18"/>
    </row>
    <row r="1191" spans="12:18" x14ac:dyDescent="0.2">
      <c r="L1191" s="18"/>
      <c r="M1191" s="18"/>
      <c r="N1191" s="48"/>
      <c r="O1191" s="48"/>
      <c r="P1191" s="18"/>
      <c r="R1191" s="18"/>
    </row>
    <row r="1192" spans="12:18" x14ac:dyDescent="0.2">
      <c r="L1192" s="18"/>
      <c r="M1192" s="18"/>
      <c r="N1192" s="48"/>
      <c r="O1192" s="48"/>
      <c r="P1192" s="18"/>
      <c r="R1192" s="18"/>
    </row>
    <row r="1193" spans="12:18" x14ac:dyDescent="0.2">
      <c r="L1193" s="18"/>
      <c r="M1193" s="18"/>
      <c r="N1193" s="48"/>
      <c r="O1193" s="48"/>
      <c r="P1193" s="18"/>
      <c r="R1193" s="18"/>
    </row>
    <row r="1194" spans="12:18" x14ac:dyDescent="0.2">
      <c r="L1194" s="18"/>
      <c r="M1194" s="18"/>
      <c r="N1194" s="48"/>
      <c r="O1194" s="48"/>
      <c r="P1194" s="18"/>
      <c r="R1194" s="18"/>
    </row>
    <row r="1195" spans="12:18" x14ac:dyDescent="0.2">
      <c r="L1195" s="18"/>
      <c r="M1195" s="18"/>
      <c r="N1195" s="48"/>
      <c r="O1195" s="48"/>
      <c r="P1195" s="18"/>
      <c r="R1195" s="18"/>
    </row>
    <row r="1196" spans="12:18" x14ac:dyDescent="0.2">
      <c r="L1196" s="18"/>
      <c r="M1196" s="18"/>
      <c r="N1196" s="48"/>
      <c r="O1196" s="48"/>
      <c r="P1196" s="18"/>
      <c r="R1196" s="18"/>
    </row>
    <row r="1197" spans="12:18" x14ac:dyDescent="0.2">
      <c r="L1197" s="18"/>
      <c r="M1197" s="18"/>
      <c r="N1197" s="48"/>
      <c r="O1197" s="48"/>
      <c r="P1197" s="18"/>
      <c r="R1197" s="18"/>
    </row>
    <row r="1198" spans="12:18" x14ac:dyDescent="0.2">
      <c r="L1198" s="18"/>
      <c r="M1198" s="18"/>
      <c r="N1198" s="48"/>
      <c r="O1198" s="48"/>
      <c r="P1198" s="18"/>
      <c r="R1198" s="18"/>
    </row>
    <row r="1199" spans="12:18" x14ac:dyDescent="0.2">
      <c r="L1199" s="18"/>
      <c r="M1199" s="18"/>
      <c r="N1199" s="48"/>
      <c r="O1199" s="48"/>
      <c r="P1199" s="18"/>
      <c r="R1199" s="18"/>
    </row>
    <row r="1200" spans="12:18" x14ac:dyDescent="0.2">
      <c r="L1200" s="18"/>
      <c r="M1200" s="18"/>
      <c r="N1200" s="48"/>
      <c r="O1200" s="48"/>
      <c r="P1200" s="18"/>
      <c r="R1200" s="18"/>
    </row>
    <row r="1201" spans="12:18" x14ac:dyDescent="0.2">
      <c r="L1201" s="18"/>
      <c r="M1201" s="18"/>
      <c r="N1201" s="48"/>
      <c r="O1201" s="48"/>
      <c r="P1201" s="18"/>
      <c r="R1201" s="18"/>
    </row>
    <row r="1202" spans="12:18" x14ac:dyDescent="0.2">
      <c r="L1202" s="18"/>
      <c r="M1202" s="18"/>
      <c r="N1202" s="48"/>
      <c r="O1202" s="48"/>
      <c r="P1202" s="18"/>
      <c r="R1202" s="18"/>
    </row>
    <row r="1203" spans="12:18" x14ac:dyDescent="0.2">
      <c r="L1203" s="18"/>
      <c r="M1203" s="18"/>
      <c r="N1203" s="48"/>
      <c r="O1203" s="48"/>
      <c r="P1203" s="18"/>
      <c r="R1203" s="18"/>
    </row>
    <row r="1204" spans="12:18" x14ac:dyDescent="0.2">
      <c r="L1204" s="18"/>
      <c r="M1204" s="18"/>
      <c r="N1204" s="48"/>
      <c r="O1204" s="48"/>
      <c r="P1204" s="18"/>
      <c r="R1204" s="18"/>
    </row>
    <row r="1205" spans="12:18" x14ac:dyDescent="0.2">
      <c r="L1205" s="18"/>
      <c r="M1205" s="18"/>
      <c r="N1205" s="48"/>
      <c r="O1205" s="48"/>
      <c r="P1205" s="18"/>
      <c r="R1205" s="18"/>
    </row>
    <row r="1206" spans="12:18" x14ac:dyDescent="0.2">
      <c r="L1206" s="18"/>
      <c r="M1206" s="18"/>
      <c r="N1206" s="48"/>
      <c r="O1206" s="48"/>
      <c r="P1206" s="18"/>
      <c r="R1206" s="18"/>
    </row>
    <row r="1207" spans="12:18" x14ac:dyDescent="0.2">
      <c r="L1207" s="18"/>
      <c r="M1207" s="18"/>
      <c r="N1207" s="48"/>
      <c r="O1207" s="48"/>
      <c r="P1207" s="18"/>
      <c r="R1207" s="18"/>
    </row>
    <row r="1208" spans="12:18" x14ac:dyDescent="0.2">
      <c r="L1208" s="18"/>
      <c r="M1208" s="18"/>
      <c r="N1208" s="48"/>
      <c r="O1208" s="48"/>
      <c r="P1208" s="18"/>
      <c r="R1208" s="18"/>
    </row>
    <row r="1209" spans="12:18" x14ac:dyDescent="0.2">
      <c r="L1209" s="18"/>
      <c r="M1209" s="18"/>
      <c r="N1209" s="48"/>
      <c r="O1209" s="48"/>
      <c r="P1209" s="18"/>
      <c r="R1209" s="18"/>
    </row>
    <row r="1210" spans="12:18" x14ac:dyDescent="0.2">
      <c r="L1210" s="18"/>
      <c r="M1210" s="18"/>
      <c r="N1210" s="48"/>
      <c r="O1210" s="48"/>
      <c r="P1210" s="18"/>
      <c r="R1210" s="18"/>
    </row>
    <row r="1211" spans="12:18" x14ac:dyDescent="0.2">
      <c r="L1211" s="18"/>
      <c r="M1211" s="18"/>
      <c r="N1211" s="48"/>
      <c r="O1211" s="48"/>
      <c r="P1211" s="18"/>
      <c r="R1211" s="18"/>
    </row>
    <row r="1212" spans="12:18" x14ac:dyDescent="0.2">
      <c r="L1212" s="18"/>
      <c r="M1212" s="18"/>
      <c r="N1212" s="48"/>
      <c r="O1212" s="48"/>
      <c r="P1212" s="18"/>
      <c r="R1212" s="18"/>
    </row>
    <row r="1213" spans="12:18" x14ac:dyDescent="0.2">
      <c r="L1213" s="18"/>
      <c r="M1213" s="18"/>
      <c r="N1213" s="48"/>
      <c r="O1213" s="48"/>
      <c r="P1213" s="18"/>
      <c r="R1213" s="18"/>
    </row>
    <row r="1214" spans="12:18" x14ac:dyDescent="0.2">
      <c r="L1214" s="18"/>
      <c r="M1214" s="18"/>
      <c r="N1214" s="48"/>
      <c r="O1214" s="48"/>
      <c r="P1214" s="18"/>
      <c r="R1214" s="18"/>
    </row>
    <row r="1215" spans="12:18" x14ac:dyDescent="0.2">
      <c r="L1215" s="18"/>
      <c r="M1215" s="18"/>
      <c r="N1215" s="48"/>
      <c r="O1215" s="48"/>
      <c r="P1215" s="18"/>
      <c r="R1215" s="18"/>
    </row>
    <row r="1216" spans="12:18" x14ac:dyDescent="0.2">
      <c r="L1216" s="18"/>
      <c r="M1216" s="18"/>
      <c r="N1216" s="48"/>
      <c r="O1216" s="48"/>
      <c r="P1216" s="18"/>
      <c r="R1216" s="18"/>
    </row>
    <row r="1217" spans="12:18" x14ac:dyDescent="0.2">
      <c r="L1217" s="18"/>
      <c r="M1217" s="18"/>
      <c r="N1217" s="48"/>
      <c r="O1217" s="48"/>
      <c r="P1217" s="18"/>
      <c r="R1217" s="18"/>
    </row>
    <row r="1218" spans="12:18" x14ac:dyDescent="0.2">
      <c r="L1218" s="18"/>
      <c r="M1218" s="18"/>
      <c r="N1218" s="48"/>
      <c r="O1218" s="48"/>
      <c r="P1218" s="18"/>
      <c r="R1218" s="18"/>
    </row>
    <row r="1219" spans="12:18" x14ac:dyDescent="0.2">
      <c r="L1219" s="18"/>
      <c r="M1219" s="18"/>
      <c r="N1219" s="48"/>
      <c r="O1219" s="48"/>
      <c r="P1219" s="18"/>
      <c r="R1219" s="18"/>
    </row>
    <row r="1220" spans="12:18" x14ac:dyDescent="0.2">
      <c r="L1220" s="18"/>
      <c r="M1220" s="18"/>
      <c r="N1220" s="48"/>
      <c r="O1220" s="48"/>
      <c r="P1220" s="18"/>
      <c r="R1220" s="18"/>
    </row>
    <row r="1221" spans="12:18" x14ac:dyDescent="0.2">
      <c r="L1221" s="18"/>
      <c r="M1221" s="18"/>
      <c r="N1221" s="48"/>
      <c r="O1221" s="48"/>
      <c r="P1221" s="18"/>
      <c r="R1221" s="18"/>
    </row>
    <row r="1222" spans="12:18" x14ac:dyDescent="0.2">
      <c r="L1222" s="18"/>
      <c r="M1222" s="18"/>
      <c r="N1222" s="48"/>
      <c r="O1222" s="48"/>
      <c r="P1222" s="18"/>
      <c r="R1222" s="18"/>
    </row>
    <row r="1223" spans="12:18" x14ac:dyDescent="0.2">
      <c r="L1223" s="18"/>
      <c r="M1223" s="18"/>
      <c r="N1223" s="48"/>
      <c r="O1223" s="48"/>
      <c r="P1223" s="18"/>
      <c r="R1223" s="18"/>
    </row>
    <row r="1224" spans="12:18" x14ac:dyDescent="0.2">
      <c r="L1224" s="18"/>
      <c r="M1224" s="18"/>
      <c r="N1224" s="48"/>
      <c r="O1224" s="48"/>
      <c r="P1224" s="18"/>
      <c r="R1224" s="18"/>
    </row>
    <row r="1225" spans="12:18" x14ac:dyDescent="0.2">
      <c r="L1225" s="18"/>
      <c r="M1225" s="18"/>
      <c r="N1225" s="48"/>
      <c r="O1225" s="48"/>
      <c r="P1225" s="18"/>
      <c r="R1225" s="18"/>
    </row>
    <row r="1226" spans="12:18" x14ac:dyDescent="0.2">
      <c r="L1226" s="18"/>
      <c r="M1226" s="18"/>
      <c r="N1226" s="48"/>
      <c r="O1226" s="48"/>
      <c r="P1226" s="18"/>
      <c r="R1226" s="18"/>
    </row>
    <row r="1227" spans="12:18" x14ac:dyDescent="0.2">
      <c r="L1227" s="18"/>
      <c r="M1227" s="18"/>
      <c r="N1227" s="48"/>
      <c r="O1227" s="48"/>
      <c r="P1227" s="18"/>
      <c r="R1227" s="18"/>
    </row>
    <row r="1228" spans="12:18" x14ac:dyDescent="0.2">
      <c r="L1228" s="18"/>
      <c r="M1228" s="18"/>
      <c r="N1228" s="48"/>
      <c r="O1228" s="48"/>
      <c r="P1228" s="18"/>
      <c r="R1228" s="18"/>
    </row>
    <row r="1229" spans="12:18" x14ac:dyDescent="0.2">
      <c r="L1229" s="18"/>
      <c r="M1229" s="18"/>
      <c r="N1229" s="48"/>
      <c r="O1229" s="48"/>
      <c r="P1229" s="18"/>
      <c r="R1229" s="18"/>
    </row>
    <row r="1230" spans="12:18" x14ac:dyDescent="0.2">
      <c r="L1230" s="18"/>
      <c r="M1230" s="18"/>
      <c r="N1230" s="48"/>
      <c r="O1230" s="48"/>
      <c r="P1230" s="18"/>
      <c r="R1230" s="18"/>
    </row>
    <row r="1231" spans="12:18" x14ac:dyDescent="0.2">
      <c r="L1231" s="18"/>
      <c r="M1231" s="18"/>
      <c r="N1231" s="48"/>
      <c r="O1231" s="48"/>
      <c r="P1231" s="18"/>
      <c r="R1231" s="18"/>
    </row>
    <row r="1232" spans="12:18" x14ac:dyDescent="0.2">
      <c r="L1232" s="18"/>
      <c r="M1232" s="18"/>
      <c r="N1232" s="48"/>
      <c r="O1232" s="48"/>
      <c r="P1232" s="18"/>
      <c r="R1232" s="18"/>
    </row>
    <row r="1233" spans="12:18" x14ac:dyDescent="0.2">
      <c r="L1233" s="18"/>
      <c r="M1233" s="18"/>
      <c r="N1233" s="48"/>
      <c r="O1233" s="48"/>
      <c r="P1233" s="18"/>
      <c r="R1233" s="18"/>
    </row>
    <row r="1234" spans="12:18" x14ac:dyDescent="0.2">
      <c r="L1234" s="18"/>
      <c r="M1234" s="18"/>
      <c r="N1234" s="48"/>
      <c r="O1234" s="48"/>
      <c r="P1234" s="18"/>
      <c r="R1234" s="18"/>
    </row>
    <row r="1235" spans="12:18" x14ac:dyDescent="0.2">
      <c r="L1235" s="18"/>
      <c r="M1235" s="18"/>
      <c r="N1235" s="48"/>
      <c r="O1235" s="48"/>
      <c r="P1235" s="18"/>
      <c r="R1235" s="18"/>
    </row>
    <row r="1236" spans="12:18" x14ac:dyDescent="0.2">
      <c r="L1236" s="18"/>
      <c r="M1236" s="18"/>
      <c r="N1236" s="48"/>
      <c r="O1236" s="48"/>
      <c r="P1236" s="18"/>
      <c r="R1236" s="18"/>
    </row>
    <row r="1237" spans="12:18" x14ac:dyDescent="0.2">
      <c r="L1237" s="18"/>
      <c r="M1237" s="18"/>
      <c r="N1237" s="48"/>
      <c r="O1237" s="48"/>
      <c r="P1237" s="18"/>
      <c r="R1237" s="18"/>
    </row>
    <row r="1238" spans="12:18" x14ac:dyDescent="0.2">
      <c r="L1238" s="18"/>
      <c r="M1238" s="18"/>
      <c r="N1238" s="48"/>
      <c r="O1238" s="48"/>
      <c r="P1238" s="18"/>
      <c r="R1238" s="18"/>
    </row>
    <row r="1239" spans="12:18" x14ac:dyDescent="0.2">
      <c r="L1239" s="18"/>
      <c r="M1239" s="18"/>
      <c r="N1239" s="48"/>
      <c r="O1239" s="48"/>
      <c r="P1239" s="18"/>
      <c r="R1239" s="18"/>
    </row>
    <row r="1240" spans="12:18" x14ac:dyDescent="0.2">
      <c r="L1240" s="18"/>
      <c r="M1240" s="18"/>
      <c r="N1240" s="48"/>
      <c r="O1240" s="48"/>
      <c r="P1240" s="18"/>
      <c r="R1240" s="18"/>
    </row>
    <row r="1241" spans="12:18" x14ac:dyDescent="0.2">
      <c r="L1241" s="18"/>
      <c r="M1241" s="18"/>
      <c r="N1241" s="48"/>
      <c r="O1241" s="48"/>
      <c r="P1241" s="18"/>
      <c r="R1241" s="18"/>
    </row>
    <row r="1242" spans="12:18" x14ac:dyDescent="0.2">
      <c r="L1242" s="18"/>
      <c r="M1242" s="18"/>
      <c r="N1242" s="48"/>
      <c r="O1242" s="48"/>
      <c r="P1242" s="18"/>
      <c r="R1242" s="18"/>
    </row>
    <row r="1243" spans="12:18" x14ac:dyDescent="0.2">
      <c r="L1243" s="18"/>
      <c r="M1243" s="18"/>
      <c r="N1243" s="48"/>
      <c r="O1243" s="48"/>
      <c r="P1243" s="18"/>
      <c r="R1243" s="18"/>
    </row>
    <row r="1244" spans="12:18" x14ac:dyDescent="0.2">
      <c r="L1244" s="18"/>
      <c r="M1244" s="18"/>
      <c r="N1244" s="48"/>
      <c r="O1244" s="48"/>
      <c r="P1244" s="18"/>
      <c r="R1244" s="18"/>
    </row>
    <row r="1245" spans="12:18" x14ac:dyDescent="0.2">
      <c r="L1245" s="18"/>
      <c r="M1245" s="18"/>
      <c r="N1245" s="48"/>
      <c r="O1245" s="48"/>
      <c r="P1245" s="18"/>
      <c r="R1245" s="18"/>
    </row>
    <row r="1246" spans="12:18" x14ac:dyDescent="0.2">
      <c r="L1246" s="18"/>
      <c r="M1246" s="18"/>
      <c r="N1246" s="48"/>
      <c r="O1246" s="48"/>
      <c r="P1246" s="18"/>
      <c r="R1246" s="18"/>
    </row>
    <row r="1247" spans="12:18" x14ac:dyDescent="0.2">
      <c r="L1247" s="18"/>
      <c r="M1247" s="18"/>
      <c r="N1247" s="48"/>
      <c r="O1247" s="48"/>
      <c r="P1247" s="18"/>
      <c r="R1247" s="18"/>
    </row>
    <row r="1248" spans="12:18" x14ac:dyDescent="0.2">
      <c r="L1248" s="18"/>
      <c r="M1248" s="18"/>
      <c r="N1248" s="48"/>
      <c r="O1248" s="48"/>
      <c r="P1248" s="18"/>
      <c r="R1248" s="18"/>
    </row>
    <row r="1249" spans="12:18" x14ac:dyDescent="0.2">
      <c r="L1249" s="18"/>
      <c r="M1249" s="18"/>
      <c r="N1249" s="48"/>
      <c r="O1249" s="48"/>
      <c r="P1249" s="18"/>
      <c r="R1249" s="18"/>
    </row>
    <row r="1250" spans="12:18" x14ac:dyDescent="0.2">
      <c r="L1250" s="18"/>
      <c r="M1250" s="18"/>
      <c r="N1250" s="48"/>
      <c r="O1250" s="48"/>
      <c r="P1250" s="18"/>
      <c r="R1250" s="18"/>
    </row>
    <row r="1251" spans="12:18" x14ac:dyDescent="0.2">
      <c r="L1251" s="18"/>
      <c r="M1251" s="18"/>
      <c r="N1251" s="48"/>
      <c r="O1251" s="48"/>
      <c r="P1251" s="18"/>
      <c r="R1251" s="18"/>
    </row>
    <row r="1252" spans="12:18" x14ac:dyDescent="0.2">
      <c r="L1252" s="18"/>
      <c r="M1252" s="18"/>
      <c r="N1252" s="48"/>
      <c r="O1252" s="48"/>
      <c r="P1252" s="18"/>
      <c r="R1252" s="18"/>
    </row>
    <row r="1253" spans="12:18" x14ac:dyDescent="0.2">
      <c r="L1253" s="18"/>
      <c r="M1253" s="18"/>
      <c r="N1253" s="48"/>
      <c r="O1253" s="48"/>
      <c r="P1253" s="18"/>
      <c r="R1253" s="18"/>
    </row>
    <row r="1254" spans="12:18" x14ac:dyDescent="0.2">
      <c r="L1254" s="18"/>
      <c r="M1254" s="18"/>
      <c r="N1254" s="48"/>
      <c r="O1254" s="48"/>
      <c r="P1254" s="18"/>
      <c r="R1254" s="18"/>
    </row>
    <row r="1255" spans="12:18" x14ac:dyDescent="0.2">
      <c r="L1255" s="18"/>
      <c r="M1255" s="18"/>
      <c r="N1255" s="48"/>
      <c r="O1255" s="48"/>
      <c r="P1255" s="18"/>
      <c r="R1255" s="18"/>
    </row>
    <row r="1256" spans="12:18" x14ac:dyDescent="0.2">
      <c r="L1256" s="18"/>
      <c r="M1256" s="18"/>
      <c r="N1256" s="48"/>
      <c r="O1256" s="48"/>
      <c r="P1256" s="18"/>
      <c r="R1256" s="18"/>
    </row>
    <row r="1257" spans="12:18" x14ac:dyDescent="0.2">
      <c r="L1257" s="18"/>
      <c r="M1257" s="18"/>
      <c r="N1257" s="48"/>
      <c r="O1257" s="48"/>
      <c r="P1257" s="18"/>
      <c r="R1257" s="18"/>
    </row>
    <row r="1258" spans="12:18" x14ac:dyDescent="0.2">
      <c r="L1258" s="18"/>
      <c r="M1258" s="18"/>
      <c r="N1258" s="48"/>
      <c r="O1258" s="48"/>
      <c r="P1258" s="18"/>
      <c r="R1258" s="18"/>
    </row>
    <row r="1259" spans="12:18" x14ac:dyDescent="0.2">
      <c r="L1259" s="18"/>
      <c r="M1259" s="18"/>
      <c r="N1259" s="48"/>
      <c r="O1259" s="48"/>
      <c r="P1259" s="18"/>
      <c r="R1259" s="18"/>
    </row>
    <row r="1260" spans="12:18" x14ac:dyDescent="0.2">
      <c r="L1260" s="18"/>
      <c r="M1260" s="18"/>
      <c r="N1260" s="48"/>
      <c r="O1260" s="48"/>
      <c r="P1260" s="18"/>
      <c r="R1260" s="18"/>
    </row>
    <row r="1261" spans="12:18" x14ac:dyDescent="0.2">
      <c r="L1261" s="18"/>
      <c r="M1261" s="18"/>
      <c r="N1261" s="48"/>
      <c r="O1261" s="48"/>
      <c r="P1261" s="18"/>
      <c r="R1261" s="18"/>
    </row>
    <row r="1262" spans="12:18" x14ac:dyDescent="0.2">
      <c r="L1262" s="18"/>
      <c r="M1262" s="18"/>
      <c r="N1262" s="48"/>
      <c r="O1262" s="48"/>
      <c r="P1262" s="18"/>
      <c r="R1262" s="18"/>
    </row>
    <row r="1263" spans="12:18" x14ac:dyDescent="0.2">
      <c r="L1263" s="18"/>
      <c r="M1263" s="18"/>
      <c r="N1263" s="48"/>
      <c r="O1263" s="48"/>
      <c r="P1263" s="18"/>
      <c r="R1263" s="18"/>
    </row>
    <row r="1264" spans="12:18" x14ac:dyDescent="0.2">
      <c r="L1264" s="18"/>
      <c r="M1264" s="18"/>
      <c r="N1264" s="48"/>
      <c r="O1264" s="48"/>
      <c r="P1264" s="18"/>
      <c r="R1264" s="18"/>
    </row>
    <row r="1265" spans="12:18" x14ac:dyDescent="0.2">
      <c r="L1265" s="18"/>
      <c r="M1265" s="18"/>
      <c r="N1265" s="48"/>
      <c r="O1265" s="48"/>
      <c r="P1265" s="18"/>
      <c r="R1265" s="18"/>
    </row>
    <row r="1266" spans="12:18" x14ac:dyDescent="0.2">
      <c r="L1266" s="18"/>
      <c r="M1266" s="18"/>
      <c r="N1266" s="48"/>
      <c r="O1266" s="48"/>
      <c r="P1266" s="18"/>
      <c r="R1266" s="18"/>
    </row>
    <row r="1267" spans="12:18" x14ac:dyDescent="0.2">
      <c r="L1267" s="18"/>
      <c r="M1267" s="18"/>
      <c r="N1267" s="48"/>
      <c r="O1267" s="48"/>
      <c r="P1267" s="18"/>
      <c r="R1267" s="18"/>
    </row>
    <row r="1268" spans="12:18" x14ac:dyDescent="0.2">
      <c r="L1268" s="18"/>
      <c r="M1268" s="18"/>
      <c r="N1268" s="48"/>
      <c r="O1268" s="48"/>
      <c r="P1268" s="18"/>
      <c r="R1268" s="18"/>
    </row>
    <row r="1269" spans="12:18" x14ac:dyDescent="0.2">
      <c r="L1269" s="18"/>
      <c r="M1269" s="18"/>
      <c r="N1269" s="48"/>
      <c r="O1269" s="48"/>
      <c r="P1269" s="18"/>
      <c r="R1269" s="18"/>
    </row>
    <row r="1270" spans="12:18" x14ac:dyDescent="0.2">
      <c r="L1270" s="18"/>
      <c r="M1270" s="18"/>
      <c r="N1270" s="48"/>
      <c r="O1270" s="48"/>
      <c r="P1270" s="18"/>
      <c r="R1270" s="18"/>
    </row>
    <row r="1271" spans="12:18" x14ac:dyDescent="0.2">
      <c r="L1271" s="18"/>
      <c r="M1271" s="18"/>
      <c r="N1271" s="48"/>
      <c r="O1271" s="48"/>
      <c r="P1271" s="18"/>
      <c r="R1271" s="18"/>
    </row>
    <row r="1272" spans="12:18" x14ac:dyDescent="0.2">
      <c r="L1272" s="18"/>
      <c r="M1272" s="18"/>
      <c r="N1272" s="48"/>
      <c r="O1272" s="48"/>
      <c r="P1272" s="18"/>
      <c r="R1272" s="18"/>
    </row>
    <row r="1273" spans="12:18" x14ac:dyDescent="0.2">
      <c r="L1273" s="18"/>
      <c r="M1273" s="18"/>
      <c r="N1273" s="48"/>
      <c r="O1273" s="48"/>
      <c r="P1273" s="18"/>
      <c r="R1273" s="18"/>
    </row>
    <row r="1274" spans="12:18" x14ac:dyDescent="0.2">
      <c r="L1274" s="18"/>
      <c r="M1274" s="18"/>
      <c r="N1274" s="48"/>
      <c r="O1274" s="48"/>
      <c r="P1274" s="18"/>
      <c r="R1274" s="18"/>
    </row>
    <row r="1275" spans="12:18" x14ac:dyDescent="0.2">
      <c r="L1275" s="18"/>
      <c r="M1275" s="18"/>
      <c r="N1275" s="48"/>
      <c r="O1275" s="48"/>
      <c r="P1275" s="18"/>
      <c r="R1275" s="18"/>
    </row>
    <row r="1276" spans="12:18" x14ac:dyDescent="0.2">
      <c r="L1276" s="18"/>
      <c r="M1276" s="18"/>
      <c r="N1276" s="48"/>
      <c r="O1276" s="48"/>
      <c r="P1276" s="18"/>
      <c r="R1276" s="18"/>
    </row>
    <row r="1277" spans="12:18" x14ac:dyDescent="0.2">
      <c r="L1277" s="18"/>
      <c r="M1277" s="18"/>
      <c r="N1277" s="48"/>
      <c r="O1277" s="48"/>
      <c r="P1277" s="18"/>
      <c r="R1277" s="18"/>
    </row>
    <row r="1278" spans="12:18" x14ac:dyDescent="0.2">
      <c r="L1278" s="18"/>
      <c r="M1278" s="18"/>
      <c r="N1278" s="48"/>
      <c r="O1278" s="48"/>
      <c r="P1278" s="18"/>
      <c r="R1278" s="18"/>
    </row>
    <row r="1279" spans="12:18" x14ac:dyDescent="0.2">
      <c r="L1279" s="18"/>
      <c r="M1279" s="18"/>
      <c r="N1279" s="48"/>
      <c r="O1279" s="48"/>
      <c r="P1279" s="18"/>
      <c r="R1279" s="18"/>
    </row>
    <row r="1280" spans="12:18" x14ac:dyDescent="0.2">
      <c r="L1280" s="18"/>
      <c r="M1280" s="18"/>
      <c r="N1280" s="48"/>
      <c r="O1280" s="48"/>
      <c r="P1280" s="18"/>
      <c r="R1280" s="18"/>
    </row>
    <row r="1281" spans="12:18" x14ac:dyDescent="0.2">
      <c r="L1281" s="18"/>
      <c r="M1281" s="18"/>
      <c r="N1281" s="48"/>
      <c r="O1281" s="48"/>
      <c r="P1281" s="18"/>
      <c r="R1281" s="18"/>
    </row>
    <row r="1282" spans="12:18" x14ac:dyDescent="0.2">
      <c r="L1282" s="18"/>
      <c r="M1282" s="18"/>
      <c r="N1282" s="48"/>
      <c r="O1282" s="48"/>
      <c r="P1282" s="18"/>
      <c r="R1282" s="18"/>
    </row>
    <row r="1283" spans="12:18" x14ac:dyDescent="0.2">
      <c r="L1283" s="18"/>
      <c r="M1283" s="18"/>
      <c r="N1283" s="48"/>
      <c r="O1283" s="48"/>
      <c r="P1283" s="18"/>
      <c r="R1283" s="18"/>
    </row>
    <row r="1284" spans="12:18" x14ac:dyDescent="0.2">
      <c r="L1284" s="18"/>
      <c r="M1284" s="18"/>
      <c r="N1284" s="48"/>
      <c r="O1284" s="48"/>
      <c r="P1284" s="18"/>
      <c r="R1284" s="18"/>
    </row>
    <row r="1285" spans="12:18" x14ac:dyDescent="0.2">
      <c r="L1285" s="18"/>
      <c r="M1285" s="18"/>
      <c r="N1285" s="48"/>
      <c r="O1285" s="48"/>
      <c r="P1285" s="18"/>
      <c r="R1285" s="18"/>
    </row>
    <row r="1286" spans="12:18" x14ac:dyDescent="0.2">
      <c r="L1286" s="18"/>
      <c r="M1286" s="18"/>
      <c r="N1286" s="48"/>
      <c r="O1286" s="48"/>
      <c r="P1286" s="18"/>
      <c r="R1286" s="18"/>
    </row>
    <row r="1287" spans="12:18" x14ac:dyDescent="0.2">
      <c r="L1287" s="18"/>
      <c r="M1287" s="18"/>
      <c r="N1287" s="48"/>
      <c r="O1287" s="48"/>
      <c r="P1287" s="18"/>
      <c r="R1287" s="18"/>
    </row>
    <row r="1288" spans="12:18" x14ac:dyDescent="0.2">
      <c r="L1288" s="18"/>
      <c r="M1288" s="18"/>
      <c r="N1288" s="48"/>
      <c r="O1288" s="48"/>
      <c r="P1288" s="18"/>
      <c r="R1288" s="18"/>
    </row>
    <row r="1289" spans="12:18" x14ac:dyDescent="0.2">
      <c r="L1289" s="18"/>
      <c r="M1289" s="18"/>
      <c r="N1289" s="48"/>
      <c r="O1289" s="48"/>
      <c r="P1289" s="18"/>
      <c r="R1289" s="18"/>
    </row>
    <row r="1290" spans="12:18" x14ac:dyDescent="0.2">
      <c r="L1290" s="18"/>
      <c r="M1290" s="18"/>
      <c r="N1290" s="48"/>
      <c r="O1290" s="48"/>
      <c r="P1290" s="18"/>
      <c r="R1290" s="18"/>
    </row>
    <row r="1291" spans="12:18" x14ac:dyDescent="0.2">
      <c r="L1291" s="18"/>
      <c r="M1291" s="18"/>
      <c r="N1291" s="48"/>
      <c r="O1291" s="48"/>
      <c r="P1291" s="18"/>
      <c r="R1291" s="18"/>
    </row>
    <row r="1292" spans="12:18" x14ac:dyDescent="0.2">
      <c r="L1292" s="18"/>
      <c r="M1292" s="18"/>
      <c r="N1292" s="48"/>
      <c r="O1292" s="48"/>
      <c r="P1292" s="18"/>
      <c r="R1292" s="18"/>
    </row>
    <row r="1293" spans="12:18" x14ac:dyDescent="0.2">
      <c r="L1293" s="18"/>
      <c r="M1293" s="18"/>
      <c r="N1293" s="48"/>
      <c r="O1293" s="48"/>
      <c r="P1293" s="18"/>
      <c r="R1293" s="18"/>
    </row>
    <row r="1294" spans="12:18" x14ac:dyDescent="0.2">
      <c r="L1294" s="18"/>
      <c r="M1294" s="18"/>
      <c r="N1294" s="48"/>
      <c r="O1294" s="48"/>
      <c r="P1294" s="18"/>
      <c r="R1294" s="18"/>
    </row>
    <row r="1295" spans="12:18" x14ac:dyDescent="0.2">
      <c r="L1295" s="18"/>
      <c r="M1295" s="18"/>
      <c r="N1295" s="48"/>
      <c r="O1295" s="48"/>
      <c r="P1295" s="18"/>
      <c r="R1295" s="18"/>
    </row>
    <row r="1296" spans="12:18" x14ac:dyDescent="0.2">
      <c r="L1296" s="18"/>
      <c r="M1296" s="18"/>
      <c r="N1296" s="48"/>
      <c r="O1296" s="48"/>
      <c r="P1296" s="18"/>
      <c r="R1296" s="18"/>
    </row>
    <row r="1297" spans="12:18" x14ac:dyDescent="0.2">
      <c r="L1297" s="18"/>
      <c r="M1297" s="18"/>
      <c r="N1297" s="48"/>
      <c r="O1297" s="48"/>
      <c r="P1297" s="18"/>
      <c r="R1297" s="18"/>
    </row>
    <row r="1298" spans="12:18" x14ac:dyDescent="0.2">
      <c r="L1298" s="18"/>
      <c r="M1298" s="18"/>
      <c r="N1298" s="48"/>
      <c r="O1298" s="48"/>
      <c r="P1298" s="18"/>
      <c r="R1298" s="18"/>
    </row>
    <row r="1299" spans="12:18" x14ac:dyDescent="0.2">
      <c r="L1299" s="18"/>
      <c r="M1299" s="18"/>
      <c r="N1299" s="48"/>
      <c r="O1299" s="48"/>
      <c r="P1299" s="18"/>
      <c r="R1299" s="18"/>
    </row>
    <row r="1300" spans="12:18" x14ac:dyDescent="0.2">
      <c r="L1300" s="18"/>
      <c r="M1300" s="18"/>
      <c r="N1300" s="48"/>
      <c r="O1300" s="48"/>
      <c r="P1300" s="18"/>
      <c r="R1300" s="18"/>
    </row>
    <row r="1301" spans="12:18" x14ac:dyDescent="0.2">
      <c r="L1301" s="18"/>
      <c r="M1301" s="18"/>
      <c r="N1301" s="48"/>
      <c r="O1301" s="48"/>
      <c r="P1301" s="18"/>
      <c r="R1301" s="18"/>
    </row>
    <row r="1302" spans="12:18" x14ac:dyDescent="0.2">
      <c r="L1302" s="18"/>
      <c r="M1302" s="18"/>
      <c r="N1302" s="48"/>
      <c r="O1302" s="48"/>
      <c r="P1302" s="18"/>
      <c r="R1302" s="18"/>
    </row>
    <row r="1303" spans="12:18" x14ac:dyDescent="0.2">
      <c r="L1303" s="18"/>
      <c r="M1303" s="18"/>
      <c r="N1303" s="48"/>
      <c r="O1303" s="48"/>
      <c r="P1303" s="18"/>
      <c r="R1303" s="18"/>
    </row>
    <row r="1304" spans="12:18" x14ac:dyDescent="0.2">
      <c r="L1304" s="18"/>
      <c r="M1304" s="18"/>
      <c r="N1304" s="48"/>
      <c r="O1304" s="48"/>
      <c r="P1304" s="18"/>
      <c r="R1304" s="18"/>
    </row>
    <row r="1305" spans="12:18" x14ac:dyDescent="0.2">
      <c r="L1305" s="18"/>
      <c r="M1305" s="18"/>
      <c r="N1305" s="48"/>
      <c r="O1305" s="48"/>
      <c r="P1305" s="18"/>
      <c r="R1305" s="18"/>
    </row>
    <row r="1306" spans="12:18" x14ac:dyDescent="0.2">
      <c r="L1306" s="18"/>
      <c r="M1306" s="18"/>
      <c r="N1306" s="48"/>
      <c r="O1306" s="48"/>
      <c r="P1306" s="18"/>
      <c r="R1306" s="18"/>
    </row>
    <row r="1307" spans="12:18" x14ac:dyDescent="0.2">
      <c r="L1307" s="18"/>
      <c r="M1307" s="18"/>
      <c r="N1307" s="48"/>
      <c r="O1307" s="48"/>
      <c r="P1307" s="18"/>
      <c r="R1307" s="18"/>
    </row>
    <row r="1308" spans="12:18" x14ac:dyDescent="0.2">
      <c r="L1308" s="18"/>
      <c r="M1308" s="18"/>
      <c r="N1308" s="48"/>
      <c r="O1308" s="48"/>
      <c r="P1308" s="18"/>
      <c r="R1308" s="18"/>
    </row>
    <row r="1309" spans="12:18" x14ac:dyDescent="0.2">
      <c r="L1309" s="18"/>
      <c r="M1309" s="18"/>
      <c r="N1309" s="48"/>
      <c r="O1309" s="48"/>
      <c r="P1309" s="18"/>
      <c r="R1309" s="18"/>
    </row>
    <row r="1310" spans="12:18" x14ac:dyDescent="0.2">
      <c r="L1310" s="18"/>
      <c r="M1310" s="18"/>
      <c r="N1310" s="48"/>
      <c r="O1310" s="48"/>
      <c r="P1310" s="18"/>
      <c r="R1310" s="18"/>
    </row>
    <row r="1311" spans="12:18" x14ac:dyDescent="0.2">
      <c r="L1311" s="18"/>
      <c r="M1311" s="18"/>
      <c r="N1311" s="48"/>
      <c r="O1311" s="48"/>
      <c r="P1311" s="18"/>
      <c r="R1311" s="18"/>
    </row>
    <row r="1312" spans="12:18" x14ac:dyDescent="0.2">
      <c r="L1312" s="18"/>
      <c r="M1312" s="18"/>
      <c r="N1312" s="48"/>
      <c r="O1312" s="48"/>
      <c r="P1312" s="18"/>
      <c r="R1312" s="18"/>
    </row>
    <row r="1313" spans="12:18" x14ac:dyDescent="0.2">
      <c r="L1313" s="18"/>
      <c r="M1313" s="18"/>
      <c r="N1313" s="48"/>
      <c r="O1313" s="48"/>
      <c r="P1313" s="18"/>
      <c r="R1313" s="18"/>
    </row>
    <row r="1314" spans="12:18" x14ac:dyDescent="0.2">
      <c r="L1314" s="18"/>
      <c r="M1314" s="18"/>
      <c r="N1314" s="48"/>
      <c r="O1314" s="48"/>
      <c r="P1314" s="18"/>
      <c r="R1314" s="18"/>
    </row>
    <row r="1315" spans="12:18" x14ac:dyDescent="0.2">
      <c r="L1315" s="18"/>
      <c r="M1315" s="18"/>
      <c r="N1315" s="48"/>
      <c r="O1315" s="48"/>
      <c r="P1315" s="18"/>
      <c r="R1315" s="18"/>
    </row>
    <row r="1316" spans="12:18" x14ac:dyDescent="0.2">
      <c r="L1316" s="18"/>
      <c r="M1316" s="18"/>
      <c r="N1316" s="48"/>
      <c r="O1316" s="48"/>
      <c r="P1316" s="18"/>
      <c r="R1316" s="18"/>
    </row>
    <row r="1317" spans="12:18" x14ac:dyDescent="0.2">
      <c r="L1317" s="18"/>
      <c r="M1317" s="18"/>
      <c r="N1317" s="48"/>
      <c r="O1317" s="48"/>
      <c r="P1317" s="18"/>
      <c r="R1317" s="18"/>
    </row>
    <row r="1318" spans="12:18" x14ac:dyDescent="0.2">
      <c r="L1318" s="18"/>
      <c r="M1318" s="18"/>
      <c r="N1318" s="48"/>
      <c r="O1318" s="48"/>
      <c r="P1318" s="18"/>
      <c r="R1318" s="18"/>
    </row>
    <row r="1319" spans="12:18" x14ac:dyDescent="0.2">
      <c r="L1319" s="18"/>
      <c r="M1319" s="18"/>
      <c r="N1319" s="48"/>
      <c r="O1319" s="48"/>
      <c r="P1319" s="18"/>
      <c r="R1319" s="18"/>
    </row>
    <row r="1320" spans="12:18" x14ac:dyDescent="0.2">
      <c r="L1320" s="18"/>
      <c r="M1320" s="18"/>
      <c r="N1320" s="48"/>
      <c r="O1320" s="48"/>
      <c r="P1320" s="18"/>
      <c r="R1320" s="18"/>
    </row>
    <row r="1321" spans="12:18" x14ac:dyDescent="0.2">
      <c r="L1321" s="18"/>
      <c r="M1321" s="18"/>
      <c r="N1321" s="48"/>
      <c r="O1321" s="48"/>
      <c r="P1321" s="18"/>
      <c r="R1321" s="18"/>
    </row>
    <row r="1322" spans="12:18" x14ac:dyDescent="0.2">
      <c r="L1322" s="18"/>
      <c r="M1322" s="18"/>
      <c r="N1322" s="48"/>
      <c r="O1322" s="48"/>
      <c r="P1322" s="18"/>
      <c r="R1322" s="18"/>
    </row>
    <row r="1323" spans="12:18" x14ac:dyDescent="0.2">
      <c r="L1323" s="18"/>
      <c r="M1323" s="18"/>
      <c r="N1323" s="48"/>
      <c r="O1323" s="48"/>
      <c r="P1323" s="18"/>
      <c r="R1323" s="18"/>
    </row>
    <row r="1324" spans="12:18" x14ac:dyDescent="0.2">
      <c r="L1324" s="18"/>
      <c r="M1324" s="18"/>
      <c r="N1324" s="48"/>
      <c r="O1324" s="48"/>
      <c r="P1324" s="18"/>
      <c r="R1324" s="18"/>
    </row>
    <row r="1325" spans="12:18" x14ac:dyDescent="0.2">
      <c r="L1325" s="18"/>
      <c r="M1325" s="18"/>
      <c r="N1325" s="48"/>
      <c r="O1325" s="48"/>
      <c r="P1325" s="18"/>
      <c r="R1325" s="18"/>
    </row>
    <row r="1326" spans="12:18" x14ac:dyDescent="0.2">
      <c r="L1326" s="18"/>
      <c r="M1326" s="18"/>
      <c r="N1326" s="48"/>
      <c r="O1326" s="48"/>
      <c r="P1326" s="18"/>
      <c r="R1326" s="18"/>
    </row>
    <row r="1327" spans="12:18" x14ac:dyDescent="0.2">
      <c r="L1327" s="18"/>
      <c r="M1327" s="18"/>
      <c r="N1327" s="48"/>
      <c r="O1327" s="48"/>
      <c r="P1327" s="18"/>
      <c r="R1327" s="18"/>
    </row>
    <row r="1328" spans="12:18" x14ac:dyDescent="0.2">
      <c r="L1328" s="18"/>
      <c r="M1328" s="18"/>
      <c r="N1328" s="48"/>
      <c r="O1328" s="48"/>
      <c r="P1328" s="18"/>
      <c r="R1328" s="18"/>
    </row>
    <row r="1329" spans="12:18" x14ac:dyDescent="0.2">
      <c r="L1329" s="18"/>
      <c r="M1329" s="18"/>
      <c r="N1329" s="48"/>
      <c r="O1329" s="48"/>
      <c r="P1329" s="18"/>
      <c r="R1329" s="18"/>
    </row>
    <row r="1330" spans="12:18" x14ac:dyDescent="0.2">
      <c r="L1330" s="18"/>
      <c r="M1330" s="18"/>
      <c r="N1330" s="48"/>
      <c r="O1330" s="48"/>
      <c r="P1330" s="18"/>
      <c r="R1330" s="18"/>
    </row>
    <row r="1331" spans="12:18" x14ac:dyDescent="0.2">
      <c r="L1331" s="18"/>
      <c r="M1331" s="18"/>
      <c r="N1331" s="48"/>
      <c r="O1331" s="48"/>
      <c r="P1331" s="18"/>
      <c r="R1331" s="18"/>
    </row>
    <row r="1332" spans="12:18" x14ac:dyDescent="0.2">
      <c r="L1332" s="18"/>
      <c r="M1332" s="18"/>
      <c r="N1332" s="48"/>
      <c r="O1332" s="48"/>
      <c r="P1332" s="18"/>
      <c r="R1332" s="18"/>
    </row>
    <row r="1333" spans="12:18" x14ac:dyDescent="0.2">
      <c r="L1333" s="18"/>
      <c r="M1333" s="18"/>
      <c r="N1333" s="48"/>
      <c r="O1333" s="48"/>
      <c r="P1333" s="18"/>
      <c r="R1333" s="18"/>
    </row>
    <row r="1334" spans="12:18" x14ac:dyDescent="0.2">
      <c r="L1334" s="18"/>
      <c r="M1334" s="18"/>
      <c r="N1334" s="48"/>
      <c r="O1334" s="48"/>
      <c r="P1334" s="18"/>
      <c r="R1334" s="18"/>
    </row>
    <row r="1335" spans="12:18" x14ac:dyDescent="0.2">
      <c r="L1335" s="18"/>
      <c r="M1335" s="18"/>
      <c r="N1335" s="48"/>
      <c r="O1335" s="48"/>
      <c r="P1335" s="18"/>
      <c r="R1335" s="18"/>
    </row>
    <row r="1336" spans="12:18" x14ac:dyDescent="0.2">
      <c r="L1336" s="18"/>
      <c r="M1336" s="18"/>
      <c r="N1336" s="48"/>
      <c r="O1336" s="48"/>
      <c r="P1336" s="18"/>
      <c r="R1336" s="18"/>
    </row>
    <row r="1337" spans="12:18" x14ac:dyDescent="0.2">
      <c r="L1337" s="18"/>
      <c r="M1337" s="18"/>
      <c r="N1337" s="48"/>
      <c r="O1337" s="48"/>
      <c r="P1337" s="18"/>
      <c r="R1337" s="18"/>
    </row>
    <row r="1338" spans="12:18" x14ac:dyDescent="0.2">
      <c r="L1338" s="18"/>
      <c r="M1338" s="18"/>
      <c r="N1338" s="48"/>
      <c r="O1338" s="48"/>
      <c r="P1338" s="18"/>
      <c r="R1338" s="18"/>
    </row>
    <row r="1339" spans="12:18" x14ac:dyDescent="0.2">
      <c r="L1339" s="18"/>
      <c r="M1339" s="18"/>
      <c r="N1339" s="48"/>
      <c r="O1339" s="48"/>
      <c r="P1339" s="18"/>
      <c r="R1339" s="18"/>
    </row>
    <row r="1340" spans="12:18" x14ac:dyDescent="0.2">
      <c r="L1340" s="18"/>
      <c r="M1340" s="18"/>
      <c r="N1340" s="48"/>
      <c r="O1340" s="48"/>
      <c r="P1340" s="18"/>
      <c r="R1340" s="18"/>
    </row>
    <row r="1341" spans="12:18" x14ac:dyDescent="0.2">
      <c r="L1341" s="18"/>
      <c r="M1341" s="18"/>
      <c r="N1341" s="48"/>
      <c r="O1341" s="48"/>
      <c r="P1341" s="18"/>
      <c r="R1341" s="18"/>
    </row>
    <row r="1342" spans="12:18" x14ac:dyDescent="0.2">
      <c r="L1342" s="18"/>
      <c r="M1342" s="18"/>
      <c r="N1342" s="48"/>
      <c r="O1342" s="48"/>
      <c r="P1342" s="18"/>
      <c r="R1342" s="18"/>
    </row>
    <row r="1343" spans="12:18" x14ac:dyDescent="0.2">
      <c r="L1343" s="18"/>
      <c r="M1343" s="18"/>
      <c r="N1343" s="48"/>
      <c r="O1343" s="48"/>
      <c r="P1343" s="18"/>
      <c r="R1343" s="18"/>
    </row>
    <row r="1344" spans="12:18" x14ac:dyDescent="0.2">
      <c r="L1344" s="18"/>
      <c r="M1344" s="18"/>
      <c r="N1344" s="48"/>
      <c r="O1344" s="48"/>
      <c r="P1344" s="18"/>
      <c r="R1344" s="18"/>
    </row>
    <row r="1345" spans="12:18" x14ac:dyDescent="0.2">
      <c r="L1345" s="18"/>
      <c r="M1345" s="18"/>
      <c r="N1345" s="48"/>
      <c r="O1345" s="48"/>
      <c r="P1345" s="18"/>
      <c r="R1345" s="18"/>
    </row>
    <row r="1346" spans="12:18" x14ac:dyDescent="0.2">
      <c r="L1346" s="18"/>
      <c r="M1346" s="18"/>
      <c r="N1346" s="48"/>
      <c r="O1346" s="48"/>
      <c r="P1346" s="18"/>
      <c r="R1346" s="18"/>
    </row>
    <row r="1347" spans="12:18" x14ac:dyDescent="0.2">
      <c r="L1347" s="18"/>
      <c r="M1347" s="18"/>
      <c r="N1347" s="48"/>
      <c r="O1347" s="48"/>
      <c r="P1347" s="18"/>
      <c r="R1347" s="18"/>
    </row>
    <row r="1348" spans="12:18" x14ac:dyDescent="0.2">
      <c r="L1348" s="18"/>
      <c r="M1348" s="18"/>
      <c r="N1348" s="48"/>
      <c r="O1348" s="48"/>
      <c r="P1348" s="18"/>
      <c r="R1348" s="18"/>
    </row>
    <row r="1349" spans="12:18" x14ac:dyDescent="0.2">
      <c r="L1349" s="18"/>
      <c r="M1349" s="18"/>
      <c r="N1349" s="48"/>
      <c r="O1349" s="48"/>
      <c r="P1349" s="18"/>
      <c r="R1349" s="18"/>
    </row>
    <row r="1350" spans="12:18" x14ac:dyDescent="0.2">
      <c r="L1350" s="18"/>
      <c r="M1350" s="18"/>
      <c r="N1350" s="48"/>
      <c r="O1350" s="48"/>
      <c r="P1350" s="18"/>
      <c r="R1350" s="18"/>
    </row>
    <row r="1351" spans="12:18" x14ac:dyDescent="0.2">
      <c r="L1351" s="18"/>
      <c r="M1351" s="18"/>
      <c r="N1351" s="48"/>
      <c r="O1351" s="48"/>
      <c r="P1351" s="18"/>
      <c r="R1351" s="18"/>
    </row>
    <row r="1352" spans="12:18" x14ac:dyDescent="0.2">
      <c r="L1352" s="18"/>
      <c r="M1352" s="18"/>
      <c r="N1352" s="48"/>
      <c r="O1352" s="48"/>
      <c r="P1352" s="18"/>
      <c r="R1352" s="18"/>
    </row>
    <row r="1353" spans="12:18" x14ac:dyDescent="0.2">
      <c r="L1353" s="18"/>
      <c r="M1353" s="18"/>
      <c r="N1353" s="48"/>
      <c r="O1353" s="48"/>
      <c r="P1353" s="18"/>
      <c r="R1353" s="18"/>
    </row>
    <row r="1354" spans="12:18" x14ac:dyDescent="0.2">
      <c r="L1354" s="18"/>
      <c r="M1354" s="18"/>
      <c r="N1354" s="48"/>
      <c r="O1354" s="48"/>
      <c r="P1354" s="18"/>
      <c r="R1354" s="18"/>
    </row>
    <row r="1355" spans="12:18" x14ac:dyDescent="0.2">
      <c r="L1355" s="18"/>
      <c r="M1355" s="18"/>
      <c r="N1355" s="48"/>
      <c r="O1355" s="48"/>
      <c r="P1355" s="18"/>
      <c r="R1355" s="18"/>
    </row>
    <row r="1356" spans="12:18" x14ac:dyDescent="0.2">
      <c r="L1356" s="18"/>
      <c r="M1356" s="18"/>
      <c r="N1356" s="48"/>
      <c r="O1356" s="48"/>
      <c r="P1356" s="18"/>
      <c r="R1356" s="18"/>
    </row>
    <row r="1357" spans="12:18" x14ac:dyDescent="0.2">
      <c r="L1357" s="18"/>
      <c r="M1357" s="18"/>
      <c r="N1357" s="48"/>
      <c r="O1357" s="48"/>
      <c r="P1357" s="18"/>
      <c r="R1357" s="18"/>
    </row>
    <row r="1358" spans="12:18" x14ac:dyDescent="0.2">
      <c r="L1358" s="18"/>
      <c r="M1358" s="18"/>
      <c r="N1358" s="48"/>
      <c r="O1358" s="48"/>
      <c r="P1358" s="18"/>
      <c r="R1358" s="18"/>
    </row>
    <row r="1359" spans="12:18" x14ac:dyDescent="0.2">
      <c r="L1359" s="18"/>
      <c r="M1359" s="18"/>
      <c r="N1359" s="48"/>
      <c r="O1359" s="48"/>
      <c r="P1359" s="18"/>
      <c r="R1359" s="18"/>
    </row>
    <row r="1360" spans="12:18" x14ac:dyDescent="0.2">
      <c r="L1360" s="18"/>
      <c r="M1360" s="18"/>
      <c r="N1360" s="48"/>
      <c r="O1360" s="48"/>
      <c r="P1360" s="18"/>
      <c r="R1360" s="18"/>
    </row>
    <row r="1361" spans="12:18" x14ac:dyDescent="0.2">
      <c r="L1361" s="18"/>
      <c r="M1361" s="18"/>
      <c r="N1361" s="48"/>
      <c r="O1361" s="48"/>
      <c r="P1361" s="18"/>
      <c r="R1361" s="18"/>
    </row>
    <row r="1362" spans="12:18" x14ac:dyDescent="0.2">
      <c r="L1362" s="18"/>
      <c r="M1362" s="18"/>
      <c r="N1362" s="48"/>
      <c r="O1362" s="48"/>
      <c r="P1362" s="18"/>
      <c r="R1362" s="18"/>
    </row>
    <row r="1363" spans="12:18" x14ac:dyDescent="0.2">
      <c r="L1363" s="18"/>
      <c r="M1363" s="18"/>
      <c r="N1363" s="48"/>
      <c r="O1363" s="48"/>
      <c r="P1363" s="18"/>
      <c r="R1363" s="18"/>
    </row>
    <row r="1364" spans="12:18" x14ac:dyDescent="0.2">
      <c r="L1364" s="18"/>
      <c r="M1364" s="18"/>
      <c r="N1364" s="48"/>
      <c r="O1364" s="48"/>
      <c r="P1364" s="18"/>
      <c r="R1364" s="18"/>
    </row>
    <row r="1365" spans="12:18" x14ac:dyDescent="0.2">
      <c r="L1365" s="18"/>
      <c r="M1365" s="18"/>
      <c r="N1365" s="48"/>
      <c r="O1365" s="48"/>
      <c r="P1365" s="18"/>
      <c r="R1365" s="18"/>
    </row>
    <row r="1366" spans="12:18" x14ac:dyDescent="0.2">
      <c r="L1366" s="18"/>
      <c r="M1366" s="18"/>
      <c r="N1366" s="48"/>
      <c r="O1366" s="48"/>
      <c r="P1366" s="18"/>
      <c r="R1366" s="18"/>
    </row>
    <row r="1367" spans="12:18" x14ac:dyDescent="0.2">
      <c r="L1367" s="18"/>
      <c r="M1367" s="18"/>
      <c r="N1367" s="48"/>
      <c r="O1367" s="48"/>
      <c r="P1367" s="18"/>
      <c r="R1367" s="18"/>
    </row>
    <row r="1368" spans="12:18" x14ac:dyDescent="0.2">
      <c r="L1368" s="18"/>
      <c r="M1368" s="18"/>
      <c r="N1368" s="48"/>
      <c r="O1368" s="48"/>
      <c r="P1368" s="18"/>
      <c r="R1368" s="18"/>
    </row>
    <row r="1369" spans="12:18" x14ac:dyDescent="0.2">
      <c r="L1369" s="18"/>
      <c r="M1369" s="18"/>
      <c r="N1369" s="48"/>
      <c r="O1369" s="48"/>
      <c r="P1369" s="18"/>
      <c r="R1369" s="18"/>
    </row>
    <row r="1370" spans="12:18" x14ac:dyDescent="0.2">
      <c r="L1370" s="18"/>
      <c r="M1370" s="18"/>
      <c r="N1370" s="48"/>
      <c r="O1370" s="48"/>
      <c r="P1370" s="18"/>
      <c r="R1370" s="18"/>
    </row>
    <row r="1371" spans="12:18" x14ac:dyDescent="0.2">
      <c r="L1371" s="18"/>
      <c r="M1371" s="18"/>
      <c r="N1371" s="48"/>
      <c r="O1371" s="48"/>
      <c r="P1371" s="18"/>
      <c r="R1371" s="18"/>
    </row>
    <row r="1372" spans="12:18" x14ac:dyDescent="0.2">
      <c r="L1372" s="18"/>
      <c r="M1372" s="18"/>
      <c r="N1372" s="48"/>
      <c r="O1372" s="48"/>
      <c r="P1372" s="18"/>
      <c r="R1372" s="18"/>
    </row>
    <row r="1373" spans="12:18" x14ac:dyDescent="0.2">
      <c r="L1373" s="18"/>
      <c r="M1373" s="18"/>
      <c r="N1373" s="48"/>
      <c r="O1373" s="48"/>
      <c r="P1373" s="18"/>
      <c r="R1373" s="18"/>
    </row>
    <row r="1374" spans="12:18" x14ac:dyDescent="0.2">
      <c r="L1374" s="18"/>
      <c r="M1374" s="18"/>
      <c r="N1374" s="48"/>
      <c r="O1374" s="48"/>
      <c r="P1374" s="18"/>
      <c r="R1374" s="18"/>
    </row>
    <row r="1375" spans="12:18" x14ac:dyDescent="0.2">
      <c r="L1375" s="18"/>
      <c r="M1375" s="18"/>
      <c r="N1375" s="48"/>
      <c r="O1375" s="48"/>
      <c r="P1375" s="18"/>
      <c r="R1375" s="18"/>
    </row>
    <row r="1376" spans="12:18" x14ac:dyDescent="0.2">
      <c r="L1376" s="18"/>
      <c r="M1376" s="18"/>
      <c r="N1376" s="48"/>
      <c r="O1376" s="48"/>
      <c r="P1376" s="18"/>
      <c r="R1376" s="18"/>
    </row>
    <row r="1377" spans="12:18" x14ac:dyDescent="0.2">
      <c r="L1377" s="18"/>
      <c r="M1377" s="18"/>
      <c r="N1377" s="48"/>
      <c r="O1377" s="48"/>
      <c r="P1377" s="18"/>
      <c r="R1377" s="18"/>
    </row>
    <row r="1378" spans="12:18" x14ac:dyDescent="0.2">
      <c r="L1378" s="18"/>
      <c r="M1378" s="18"/>
      <c r="N1378" s="48"/>
      <c r="O1378" s="48"/>
      <c r="P1378" s="18"/>
      <c r="R1378" s="18"/>
    </row>
    <row r="1379" spans="12:18" x14ac:dyDescent="0.2">
      <c r="L1379" s="18"/>
      <c r="M1379" s="18"/>
      <c r="N1379" s="48"/>
      <c r="O1379" s="48"/>
      <c r="P1379" s="18"/>
      <c r="R1379" s="18"/>
    </row>
    <row r="1380" spans="12:18" x14ac:dyDescent="0.2">
      <c r="L1380" s="18"/>
      <c r="M1380" s="18"/>
      <c r="N1380" s="48"/>
      <c r="O1380" s="48"/>
      <c r="P1380" s="18"/>
      <c r="R1380" s="18"/>
    </row>
    <row r="1381" spans="12:18" x14ac:dyDescent="0.2">
      <c r="L1381" s="18"/>
      <c r="M1381" s="18"/>
      <c r="N1381" s="48"/>
      <c r="O1381" s="48"/>
      <c r="P1381" s="18"/>
      <c r="R1381" s="18"/>
    </row>
    <row r="1382" spans="12:18" x14ac:dyDescent="0.2">
      <c r="L1382" s="18"/>
      <c r="M1382" s="18"/>
      <c r="N1382" s="48"/>
      <c r="O1382" s="48"/>
      <c r="P1382" s="18"/>
      <c r="R1382" s="18"/>
    </row>
    <row r="1383" spans="12:18" x14ac:dyDescent="0.2">
      <c r="L1383" s="18"/>
      <c r="M1383" s="18"/>
      <c r="N1383" s="48"/>
      <c r="O1383" s="48"/>
      <c r="P1383" s="18"/>
      <c r="R1383" s="18"/>
    </row>
    <row r="1384" spans="12:18" x14ac:dyDescent="0.2">
      <c r="L1384" s="18"/>
      <c r="M1384" s="18"/>
      <c r="N1384" s="48"/>
      <c r="O1384" s="48"/>
      <c r="P1384" s="18"/>
      <c r="R1384" s="18"/>
    </row>
    <row r="1385" spans="12:18" x14ac:dyDescent="0.2">
      <c r="L1385" s="18"/>
      <c r="M1385" s="18"/>
      <c r="N1385" s="48"/>
      <c r="O1385" s="48"/>
      <c r="P1385" s="18"/>
      <c r="R1385" s="18"/>
    </row>
    <row r="1386" spans="12:18" x14ac:dyDescent="0.2">
      <c r="L1386" s="18"/>
      <c r="M1386" s="18"/>
      <c r="N1386" s="48"/>
      <c r="O1386" s="48"/>
      <c r="P1386" s="18"/>
      <c r="R1386" s="18"/>
    </row>
    <row r="1387" spans="12:18" x14ac:dyDescent="0.2">
      <c r="L1387" s="18"/>
      <c r="M1387" s="18"/>
      <c r="N1387" s="48"/>
      <c r="O1387" s="48"/>
      <c r="P1387" s="18"/>
      <c r="R1387" s="18"/>
    </row>
    <row r="1388" spans="12:18" x14ac:dyDescent="0.2">
      <c r="L1388" s="18"/>
      <c r="M1388" s="18"/>
      <c r="N1388" s="48"/>
      <c r="O1388" s="48"/>
      <c r="P1388" s="18"/>
      <c r="R1388" s="18"/>
    </row>
    <row r="1389" spans="12:18" x14ac:dyDescent="0.2">
      <c r="L1389" s="18"/>
      <c r="M1389" s="18"/>
      <c r="N1389" s="48"/>
      <c r="O1389" s="48"/>
      <c r="P1389" s="18"/>
      <c r="R1389" s="18"/>
    </row>
    <row r="1390" spans="12:18" x14ac:dyDescent="0.2">
      <c r="L1390" s="18"/>
      <c r="M1390" s="18"/>
      <c r="N1390" s="48"/>
      <c r="O1390" s="48"/>
      <c r="P1390" s="18"/>
      <c r="R1390" s="18"/>
    </row>
    <row r="1391" spans="12:18" x14ac:dyDescent="0.2">
      <c r="L1391" s="18"/>
      <c r="M1391" s="18"/>
      <c r="N1391" s="48"/>
      <c r="O1391" s="48"/>
      <c r="P1391" s="18"/>
      <c r="R1391" s="18"/>
    </row>
    <row r="1392" spans="12:18" x14ac:dyDescent="0.2">
      <c r="L1392" s="18"/>
      <c r="M1392" s="18"/>
      <c r="N1392" s="48"/>
      <c r="O1392" s="48"/>
      <c r="P1392" s="18"/>
      <c r="R1392" s="18"/>
    </row>
    <row r="1393" spans="12:18" x14ac:dyDescent="0.2">
      <c r="L1393" s="18"/>
      <c r="M1393" s="18"/>
      <c r="N1393" s="48"/>
      <c r="O1393" s="48"/>
      <c r="P1393" s="18"/>
      <c r="R1393" s="18"/>
    </row>
    <row r="1394" spans="12:18" x14ac:dyDescent="0.2">
      <c r="L1394" s="18"/>
      <c r="M1394" s="18"/>
      <c r="N1394" s="48"/>
      <c r="O1394" s="48"/>
      <c r="P1394" s="18"/>
      <c r="R1394" s="18"/>
    </row>
    <row r="1395" spans="12:18" x14ac:dyDescent="0.2">
      <c r="L1395" s="18"/>
      <c r="M1395" s="18"/>
      <c r="N1395" s="48"/>
      <c r="O1395" s="48"/>
      <c r="P1395" s="18"/>
      <c r="R1395" s="18"/>
    </row>
    <row r="1396" spans="12:18" x14ac:dyDescent="0.2">
      <c r="L1396" s="18"/>
      <c r="M1396" s="18"/>
      <c r="N1396" s="48"/>
      <c r="O1396" s="48"/>
      <c r="P1396" s="18"/>
      <c r="R1396" s="18"/>
    </row>
    <row r="1397" spans="12:18" x14ac:dyDescent="0.2">
      <c r="L1397" s="18"/>
      <c r="M1397" s="18"/>
      <c r="N1397" s="48"/>
      <c r="O1397" s="48"/>
      <c r="P1397" s="18"/>
      <c r="R1397" s="18"/>
    </row>
    <row r="1398" spans="12:18" x14ac:dyDescent="0.2">
      <c r="L1398" s="18"/>
      <c r="M1398" s="18"/>
      <c r="N1398" s="48"/>
      <c r="O1398" s="48"/>
      <c r="P1398" s="18"/>
      <c r="R1398" s="18"/>
    </row>
    <row r="1399" spans="12:18" x14ac:dyDescent="0.2">
      <c r="L1399" s="18"/>
      <c r="M1399" s="18"/>
      <c r="N1399" s="48"/>
      <c r="O1399" s="48"/>
      <c r="P1399" s="18"/>
      <c r="R1399" s="18"/>
    </row>
    <row r="1400" spans="12:18" x14ac:dyDescent="0.2">
      <c r="L1400" s="18"/>
      <c r="M1400" s="18"/>
      <c r="N1400" s="48"/>
      <c r="O1400" s="48"/>
      <c r="P1400" s="18"/>
      <c r="R1400" s="18"/>
    </row>
    <row r="1401" spans="12:18" x14ac:dyDescent="0.2">
      <c r="L1401" s="18"/>
      <c r="M1401" s="18"/>
      <c r="N1401" s="48"/>
      <c r="O1401" s="48"/>
      <c r="P1401" s="18"/>
      <c r="R1401" s="18"/>
    </row>
    <row r="1402" spans="12:18" x14ac:dyDescent="0.2">
      <c r="L1402" s="18"/>
      <c r="M1402" s="18"/>
      <c r="N1402" s="48"/>
      <c r="O1402" s="48"/>
      <c r="P1402" s="18"/>
      <c r="R1402" s="18"/>
    </row>
    <row r="1403" spans="12:18" x14ac:dyDescent="0.2">
      <c r="L1403" s="18"/>
      <c r="M1403" s="18"/>
      <c r="N1403" s="48"/>
      <c r="O1403" s="48"/>
      <c r="P1403" s="18"/>
      <c r="R1403" s="18"/>
    </row>
    <row r="1404" spans="12:18" x14ac:dyDescent="0.2">
      <c r="L1404" s="18"/>
      <c r="M1404" s="18"/>
      <c r="N1404" s="48"/>
      <c r="O1404" s="48"/>
      <c r="P1404" s="18"/>
      <c r="R1404" s="18"/>
    </row>
    <row r="1405" spans="12:18" x14ac:dyDescent="0.2">
      <c r="L1405" s="18"/>
      <c r="M1405" s="18"/>
      <c r="N1405" s="48"/>
      <c r="O1405" s="48"/>
      <c r="P1405" s="18"/>
      <c r="R1405" s="18"/>
    </row>
    <row r="1406" spans="12:18" x14ac:dyDescent="0.2">
      <c r="L1406" s="18"/>
      <c r="M1406" s="18"/>
      <c r="N1406" s="48"/>
      <c r="O1406" s="48"/>
      <c r="P1406" s="18"/>
      <c r="R1406" s="18"/>
    </row>
    <row r="1407" spans="12:18" x14ac:dyDescent="0.2">
      <c r="L1407" s="18"/>
      <c r="M1407" s="18"/>
      <c r="N1407" s="48"/>
      <c r="O1407" s="48"/>
      <c r="P1407" s="18"/>
      <c r="R1407" s="18"/>
    </row>
    <row r="1408" spans="12:18" x14ac:dyDescent="0.2">
      <c r="L1408" s="18"/>
      <c r="M1408" s="18"/>
      <c r="N1408" s="48"/>
      <c r="O1408" s="48"/>
      <c r="P1408" s="18"/>
      <c r="R1408" s="18"/>
    </row>
    <row r="1409" spans="12:18" x14ac:dyDescent="0.2">
      <c r="L1409" s="18"/>
      <c r="M1409" s="18"/>
      <c r="N1409" s="48"/>
      <c r="O1409" s="48"/>
      <c r="P1409" s="18"/>
      <c r="R1409" s="18"/>
    </row>
    <row r="1410" spans="12:18" x14ac:dyDescent="0.2">
      <c r="L1410" s="18"/>
      <c r="M1410" s="18"/>
      <c r="N1410" s="48"/>
      <c r="O1410" s="48"/>
      <c r="P1410" s="18"/>
      <c r="R1410" s="18"/>
    </row>
    <row r="1411" spans="12:18" x14ac:dyDescent="0.2">
      <c r="L1411" s="18"/>
      <c r="M1411" s="18"/>
      <c r="N1411" s="48"/>
      <c r="O1411" s="48"/>
      <c r="P1411" s="18"/>
      <c r="R1411" s="18"/>
    </row>
    <row r="1412" spans="12:18" x14ac:dyDescent="0.2">
      <c r="L1412" s="18"/>
      <c r="M1412" s="18"/>
      <c r="N1412" s="48"/>
      <c r="O1412" s="48"/>
      <c r="P1412" s="18"/>
      <c r="R1412" s="18"/>
    </row>
    <row r="1413" spans="12:18" x14ac:dyDescent="0.2">
      <c r="L1413" s="18"/>
      <c r="M1413" s="18"/>
      <c r="N1413" s="48"/>
      <c r="O1413" s="48"/>
      <c r="P1413" s="18"/>
      <c r="R1413" s="18"/>
    </row>
    <row r="1414" spans="12:18" x14ac:dyDescent="0.2">
      <c r="L1414" s="18"/>
      <c r="M1414" s="18"/>
      <c r="N1414" s="48"/>
      <c r="O1414" s="48"/>
      <c r="P1414" s="18"/>
      <c r="R1414" s="18"/>
    </row>
    <row r="1415" spans="12:18" x14ac:dyDescent="0.2">
      <c r="L1415" s="18"/>
      <c r="M1415" s="18"/>
      <c r="N1415" s="48"/>
      <c r="O1415" s="48"/>
      <c r="P1415" s="18"/>
      <c r="R1415" s="18"/>
    </row>
    <row r="1416" spans="12:18" x14ac:dyDescent="0.2">
      <c r="L1416" s="18"/>
      <c r="M1416" s="18"/>
      <c r="N1416" s="48"/>
      <c r="O1416" s="48"/>
      <c r="P1416" s="18"/>
      <c r="R1416" s="18"/>
    </row>
    <row r="1417" spans="12:18" x14ac:dyDescent="0.2">
      <c r="L1417" s="18"/>
      <c r="M1417" s="18"/>
      <c r="N1417" s="48"/>
      <c r="O1417" s="48"/>
      <c r="P1417" s="18"/>
      <c r="R1417" s="18"/>
    </row>
    <row r="1418" spans="12:18" x14ac:dyDescent="0.2">
      <c r="L1418" s="18"/>
      <c r="M1418" s="18"/>
      <c r="N1418" s="48"/>
      <c r="O1418" s="48"/>
      <c r="P1418" s="18"/>
      <c r="R1418" s="18"/>
    </row>
    <row r="1419" spans="12:18" x14ac:dyDescent="0.2">
      <c r="L1419" s="18"/>
      <c r="M1419" s="18"/>
      <c r="N1419" s="48"/>
      <c r="O1419" s="48"/>
      <c r="P1419" s="18"/>
      <c r="R1419" s="18"/>
    </row>
    <row r="1420" spans="12:18" x14ac:dyDescent="0.2">
      <c r="L1420" s="18"/>
      <c r="M1420" s="18"/>
      <c r="N1420" s="48"/>
      <c r="O1420" s="48"/>
      <c r="P1420" s="18"/>
      <c r="R1420" s="18"/>
    </row>
    <row r="1421" spans="12:18" x14ac:dyDescent="0.2">
      <c r="L1421" s="18"/>
      <c r="M1421" s="18"/>
      <c r="N1421" s="48"/>
      <c r="O1421" s="48"/>
      <c r="P1421" s="18"/>
      <c r="R1421" s="18"/>
    </row>
    <row r="1422" spans="12:18" x14ac:dyDescent="0.2">
      <c r="L1422" s="18"/>
      <c r="M1422" s="18"/>
      <c r="N1422" s="48"/>
      <c r="O1422" s="48"/>
      <c r="P1422" s="18"/>
      <c r="R1422" s="18"/>
    </row>
    <row r="1423" spans="12:18" x14ac:dyDescent="0.2">
      <c r="L1423" s="18"/>
      <c r="M1423" s="18"/>
      <c r="N1423" s="48"/>
      <c r="O1423" s="48"/>
      <c r="P1423" s="18"/>
      <c r="R1423" s="18"/>
    </row>
    <row r="1424" spans="12:18" x14ac:dyDescent="0.2">
      <c r="L1424" s="18"/>
      <c r="M1424" s="18"/>
      <c r="N1424" s="48"/>
      <c r="O1424" s="48"/>
      <c r="P1424" s="18"/>
      <c r="R1424" s="18"/>
    </row>
    <row r="1425" spans="12:18" x14ac:dyDescent="0.2">
      <c r="L1425" s="18"/>
      <c r="M1425" s="18"/>
      <c r="N1425" s="48"/>
      <c r="O1425" s="48"/>
      <c r="P1425" s="18"/>
      <c r="R1425" s="18"/>
    </row>
    <row r="1426" spans="12:18" x14ac:dyDescent="0.2">
      <c r="L1426" s="18"/>
      <c r="M1426" s="18"/>
      <c r="N1426" s="48"/>
      <c r="O1426" s="48"/>
      <c r="P1426" s="18"/>
      <c r="R1426" s="18"/>
    </row>
    <row r="1427" spans="12:18" x14ac:dyDescent="0.2">
      <c r="L1427" s="18"/>
      <c r="M1427" s="18"/>
      <c r="N1427" s="48"/>
      <c r="O1427" s="48"/>
      <c r="P1427" s="18"/>
      <c r="R1427" s="18"/>
    </row>
    <row r="1428" spans="12:18" x14ac:dyDescent="0.2">
      <c r="L1428" s="18"/>
      <c r="M1428" s="18"/>
      <c r="N1428" s="48"/>
      <c r="O1428" s="48"/>
      <c r="P1428" s="18"/>
      <c r="R1428" s="18"/>
    </row>
    <row r="1429" spans="12:18" x14ac:dyDescent="0.2">
      <c r="L1429" s="18"/>
      <c r="M1429" s="18"/>
      <c r="N1429" s="48"/>
      <c r="O1429" s="48"/>
      <c r="P1429" s="18"/>
      <c r="R1429" s="18"/>
    </row>
    <row r="1430" spans="12:18" x14ac:dyDescent="0.2">
      <c r="L1430" s="18"/>
      <c r="M1430" s="18"/>
      <c r="N1430" s="48"/>
      <c r="O1430" s="48"/>
      <c r="P1430" s="18"/>
      <c r="R1430" s="18"/>
    </row>
    <row r="1431" spans="12:18" x14ac:dyDescent="0.2">
      <c r="L1431" s="18"/>
      <c r="M1431" s="18"/>
      <c r="N1431" s="48"/>
      <c r="O1431" s="48"/>
      <c r="P1431" s="18"/>
      <c r="R1431" s="18"/>
    </row>
    <row r="1432" spans="12:18" x14ac:dyDescent="0.2">
      <c r="L1432" s="18"/>
      <c r="M1432" s="18"/>
      <c r="N1432" s="48"/>
      <c r="O1432" s="48"/>
      <c r="P1432" s="18"/>
      <c r="R1432" s="18"/>
    </row>
    <row r="1433" spans="12:18" x14ac:dyDescent="0.2">
      <c r="L1433" s="18"/>
      <c r="M1433" s="18"/>
      <c r="N1433" s="48"/>
      <c r="O1433" s="48"/>
      <c r="P1433" s="18"/>
      <c r="R1433" s="18"/>
    </row>
    <row r="1434" spans="12:18" x14ac:dyDescent="0.2">
      <c r="L1434" s="18"/>
      <c r="M1434" s="18"/>
      <c r="N1434" s="48"/>
      <c r="O1434" s="48"/>
      <c r="P1434" s="18"/>
      <c r="R1434" s="18"/>
    </row>
    <row r="1435" spans="12:18" x14ac:dyDescent="0.2">
      <c r="L1435" s="18"/>
      <c r="M1435" s="18"/>
      <c r="N1435" s="48"/>
      <c r="O1435" s="48"/>
      <c r="P1435" s="18"/>
      <c r="R1435" s="18"/>
    </row>
    <row r="1436" spans="12:18" x14ac:dyDescent="0.2">
      <c r="L1436" s="18"/>
      <c r="M1436" s="18"/>
      <c r="N1436" s="48"/>
      <c r="O1436" s="48"/>
      <c r="P1436" s="18"/>
      <c r="R1436" s="18"/>
    </row>
    <row r="1437" spans="12:18" x14ac:dyDescent="0.2">
      <c r="L1437" s="18"/>
      <c r="M1437" s="18"/>
      <c r="N1437" s="48"/>
      <c r="O1437" s="48"/>
      <c r="P1437" s="18"/>
      <c r="R1437" s="18"/>
    </row>
    <row r="1438" spans="12:18" x14ac:dyDescent="0.2">
      <c r="L1438" s="18"/>
      <c r="M1438" s="18"/>
      <c r="N1438" s="48"/>
      <c r="O1438" s="48"/>
      <c r="P1438" s="18"/>
      <c r="R1438" s="18"/>
    </row>
    <row r="1439" spans="12:18" x14ac:dyDescent="0.2">
      <c r="L1439" s="18"/>
      <c r="M1439" s="18"/>
      <c r="N1439" s="48"/>
      <c r="O1439" s="48"/>
      <c r="P1439" s="18"/>
      <c r="R1439" s="18"/>
    </row>
    <row r="1440" spans="12:18" x14ac:dyDescent="0.2">
      <c r="L1440" s="18"/>
      <c r="M1440" s="18"/>
      <c r="N1440" s="48"/>
      <c r="O1440" s="48"/>
      <c r="P1440" s="18"/>
      <c r="R1440" s="18"/>
    </row>
    <row r="1441" spans="12:18" x14ac:dyDescent="0.2">
      <c r="L1441" s="18"/>
      <c r="M1441" s="18"/>
      <c r="N1441" s="48"/>
      <c r="O1441" s="48"/>
      <c r="P1441" s="18"/>
      <c r="R1441" s="18"/>
    </row>
    <row r="1442" spans="12:18" x14ac:dyDescent="0.2">
      <c r="L1442" s="18"/>
      <c r="M1442" s="18"/>
      <c r="N1442" s="48"/>
      <c r="O1442" s="48"/>
      <c r="P1442" s="18"/>
      <c r="R1442" s="18"/>
    </row>
    <row r="1443" spans="12:18" x14ac:dyDescent="0.2">
      <c r="L1443" s="18"/>
      <c r="M1443" s="18"/>
      <c r="N1443" s="48"/>
      <c r="O1443" s="48"/>
      <c r="P1443" s="18"/>
      <c r="R1443" s="18"/>
    </row>
    <row r="1444" spans="12:18" x14ac:dyDescent="0.2">
      <c r="L1444" s="18"/>
      <c r="M1444" s="18"/>
      <c r="N1444" s="48"/>
      <c r="O1444" s="48"/>
      <c r="P1444" s="18"/>
      <c r="R1444" s="18"/>
    </row>
    <row r="1445" spans="12:18" x14ac:dyDescent="0.2">
      <c r="L1445" s="18"/>
      <c r="M1445" s="18"/>
      <c r="N1445" s="48"/>
      <c r="O1445" s="48"/>
      <c r="P1445" s="18"/>
      <c r="R1445" s="18"/>
    </row>
    <row r="1446" spans="12:18" x14ac:dyDescent="0.2">
      <c r="L1446" s="18"/>
      <c r="M1446" s="18"/>
      <c r="N1446" s="48"/>
      <c r="O1446" s="48"/>
      <c r="P1446" s="18"/>
      <c r="R1446" s="18"/>
    </row>
    <row r="1447" spans="12:18" x14ac:dyDescent="0.2">
      <c r="L1447" s="18"/>
      <c r="M1447" s="18"/>
      <c r="N1447" s="48"/>
      <c r="O1447" s="48"/>
      <c r="P1447" s="18"/>
      <c r="R1447" s="18"/>
    </row>
    <row r="1448" spans="12:18" x14ac:dyDescent="0.2">
      <c r="L1448" s="18"/>
      <c r="M1448" s="18"/>
      <c r="N1448" s="48"/>
      <c r="O1448" s="48"/>
      <c r="P1448" s="18"/>
      <c r="R1448" s="18"/>
    </row>
    <row r="1449" spans="12:18" x14ac:dyDescent="0.2">
      <c r="L1449" s="18"/>
      <c r="M1449" s="18"/>
      <c r="N1449" s="48"/>
      <c r="O1449" s="48"/>
      <c r="P1449" s="18"/>
      <c r="R1449" s="18"/>
    </row>
    <row r="1450" spans="12:18" x14ac:dyDescent="0.2">
      <c r="L1450" s="18"/>
      <c r="M1450" s="18"/>
      <c r="N1450" s="48"/>
      <c r="O1450" s="48"/>
      <c r="P1450" s="18"/>
      <c r="R1450" s="18"/>
    </row>
    <row r="1451" spans="12:18" x14ac:dyDescent="0.2">
      <c r="L1451" s="18"/>
      <c r="M1451" s="18"/>
      <c r="N1451" s="48"/>
      <c r="O1451" s="48"/>
      <c r="P1451" s="18"/>
      <c r="R1451" s="18"/>
    </row>
    <row r="1452" spans="12:18" x14ac:dyDescent="0.2">
      <c r="L1452" s="18"/>
      <c r="M1452" s="18"/>
      <c r="N1452" s="48"/>
      <c r="O1452" s="48"/>
      <c r="P1452" s="18"/>
      <c r="R1452" s="18"/>
    </row>
    <row r="1453" spans="12:18" x14ac:dyDescent="0.2">
      <c r="L1453" s="18"/>
      <c r="M1453" s="18"/>
      <c r="N1453" s="48"/>
      <c r="O1453" s="48"/>
      <c r="P1453" s="18"/>
      <c r="R1453" s="18"/>
    </row>
    <row r="1454" spans="12:18" x14ac:dyDescent="0.2">
      <c r="L1454" s="18"/>
      <c r="M1454" s="18"/>
      <c r="N1454" s="48"/>
      <c r="O1454" s="48"/>
      <c r="P1454" s="18"/>
      <c r="R1454" s="18"/>
    </row>
    <row r="1455" spans="12:18" x14ac:dyDescent="0.2">
      <c r="L1455" s="18"/>
      <c r="M1455" s="18"/>
      <c r="N1455" s="48"/>
      <c r="O1455" s="48"/>
      <c r="P1455" s="18"/>
      <c r="R1455" s="18"/>
    </row>
    <row r="1456" spans="12:18" x14ac:dyDescent="0.2">
      <c r="L1456" s="18"/>
      <c r="M1456" s="18"/>
      <c r="N1456" s="48"/>
      <c r="O1456" s="48"/>
      <c r="P1456" s="18"/>
      <c r="R1456" s="18"/>
    </row>
    <row r="1457" spans="12:18" x14ac:dyDescent="0.2">
      <c r="L1457" s="18"/>
      <c r="M1457" s="18"/>
      <c r="N1457" s="48"/>
      <c r="O1457" s="48"/>
      <c r="P1457" s="18"/>
      <c r="R1457" s="18"/>
    </row>
    <row r="1458" spans="12:18" x14ac:dyDescent="0.2">
      <c r="L1458" s="18"/>
      <c r="M1458" s="18"/>
      <c r="N1458" s="48"/>
      <c r="O1458" s="48"/>
      <c r="P1458" s="18"/>
      <c r="R1458" s="18"/>
    </row>
    <row r="1459" spans="12:18" x14ac:dyDescent="0.2">
      <c r="L1459" s="18"/>
      <c r="M1459" s="18"/>
      <c r="N1459" s="48"/>
      <c r="O1459" s="48"/>
      <c r="P1459" s="18"/>
      <c r="R1459" s="18"/>
    </row>
    <row r="1460" spans="12:18" x14ac:dyDescent="0.2">
      <c r="L1460" s="18"/>
      <c r="M1460" s="18"/>
      <c r="N1460" s="48"/>
      <c r="O1460" s="48"/>
      <c r="P1460" s="18"/>
      <c r="R1460" s="18"/>
    </row>
    <row r="1461" spans="12:18" x14ac:dyDescent="0.2">
      <c r="L1461" s="18"/>
      <c r="M1461" s="18"/>
      <c r="N1461" s="48"/>
      <c r="O1461" s="48"/>
      <c r="P1461" s="18"/>
      <c r="R1461" s="18"/>
    </row>
    <row r="1462" spans="12:18" x14ac:dyDescent="0.2">
      <c r="L1462" s="18"/>
      <c r="M1462" s="18"/>
      <c r="N1462" s="48"/>
      <c r="O1462" s="48"/>
      <c r="P1462" s="18"/>
      <c r="R1462" s="18"/>
    </row>
    <row r="1463" spans="12:18" x14ac:dyDescent="0.2">
      <c r="L1463" s="18"/>
      <c r="M1463" s="18"/>
      <c r="N1463" s="48"/>
      <c r="O1463" s="48"/>
      <c r="P1463" s="18"/>
      <c r="R1463" s="18"/>
    </row>
    <row r="1464" spans="12:18" x14ac:dyDescent="0.2">
      <c r="L1464" s="18"/>
      <c r="M1464" s="18"/>
      <c r="N1464" s="48"/>
      <c r="O1464" s="48"/>
      <c r="P1464" s="18"/>
      <c r="R1464" s="18"/>
    </row>
    <row r="1465" spans="12:18" x14ac:dyDescent="0.2">
      <c r="L1465" s="18"/>
      <c r="M1465" s="18"/>
      <c r="N1465" s="48"/>
      <c r="O1465" s="48"/>
      <c r="P1465" s="18"/>
      <c r="R1465" s="18"/>
    </row>
    <row r="1466" spans="12:18" x14ac:dyDescent="0.2">
      <c r="L1466" s="18"/>
      <c r="M1466" s="18"/>
      <c r="N1466" s="48"/>
      <c r="O1466" s="48"/>
      <c r="P1466" s="18"/>
      <c r="R1466" s="18"/>
    </row>
    <row r="1467" spans="12:18" x14ac:dyDescent="0.2">
      <c r="L1467" s="18"/>
      <c r="M1467" s="18"/>
      <c r="N1467" s="48"/>
      <c r="O1467" s="48"/>
      <c r="P1467" s="18"/>
      <c r="R1467" s="18"/>
    </row>
    <row r="1468" spans="12:18" x14ac:dyDescent="0.2">
      <c r="L1468" s="18"/>
      <c r="M1468" s="18"/>
      <c r="N1468" s="48"/>
      <c r="O1468" s="48"/>
      <c r="P1468" s="18"/>
      <c r="R1468" s="18"/>
    </row>
    <row r="1469" spans="12:18" x14ac:dyDescent="0.2">
      <c r="L1469" s="18"/>
      <c r="M1469" s="18"/>
      <c r="N1469" s="48"/>
      <c r="O1469" s="48"/>
      <c r="P1469" s="18"/>
      <c r="R1469" s="18"/>
    </row>
    <row r="1470" spans="12:18" x14ac:dyDescent="0.2">
      <c r="L1470" s="18"/>
      <c r="M1470" s="18"/>
      <c r="N1470" s="48"/>
      <c r="O1470" s="48"/>
      <c r="P1470" s="18"/>
      <c r="R1470" s="18"/>
    </row>
    <row r="1471" spans="12:18" x14ac:dyDescent="0.2">
      <c r="L1471" s="18"/>
      <c r="M1471" s="18"/>
      <c r="N1471" s="48"/>
      <c r="O1471" s="48"/>
      <c r="P1471" s="18"/>
      <c r="R1471" s="18"/>
    </row>
    <row r="1472" spans="12:18" x14ac:dyDescent="0.2">
      <c r="L1472" s="18"/>
      <c r="M1472" s="18"/>
      <c r="N1472" s="48"/>
      <c r="O1472" s="48"/>
      <c r="P1472" s="18"/>
      <c r="R1472" s="18"/>
    </row>
    <row r="1473" spans="12:18" x14ac:dyDescent="0.2">
      <c r="L1473" s="18"/>
      <c r="M1473" s="18"/>
      <c r="N1473" s="48"/>
      <c r="O1473" s="48"/>
      <c r="P1473" s="18"/>
      <c r="R1473" s="18"/>
    </row>
    <row r="1474" spans="12:18" x14ac:dyDescent="0.2">
      <c r="L1474" s="18"/>
      <c r="M1474" s="18"/>
      <c r="N1474" s="48"/>
      <c r="O1474" s="48"/>
      <c r="P1474" s="18"/>
      <c r="R1474" s="18"/>
    </row>
    <row r="1475" spans="12:18" x14ac:dyDescent="0.2">
      <c r="L1475" s="18"/>
      <c r="M1475" s="18"/>
      <c r="N1475" s="48"/>
      <c r="O1475" s="48"/>
      <c r="P1475" s="18"/>
      <c r="R1475" s="18"/>
    </row>
    <row r="1476" spans="12:18" x14ac:dyDescent="0.2">
      <c r="L1476" s="18"/>
      <c r="M1476" s="18"/>
      <c r="N1476" s="48"/>
      <c r="O1476" s="48"/>
      <c r="P1476" s="18"/>
      <c r="R1476" s="18"/>
    </row>
    <row r="1477" spans="12:18" x14ac:dyDescent="0.2">
      <c r="L1477" s="18"/>
      <c r="M1477" s="18"/>
      <c r="N1477" s="48"/>
      <c r="O1477" s="48"/>
      <c r="P1477" s="18"/>
      <c r="R1477" s="18"/>
    </row>
    <row r="1478" spans="12:18" x14ac:dyDescent="0.2">
      <c r="L1478" s="18"/>
      <c r="M1478" s="18"/>
      <c r="N1478" s="48"/>
      <c r="O1478" s="48"/>
      <c r="P1478" s="18"/>
      <c r="R1478" s="18"/>
    </row>
    <row r="1479" spans="12:18" x14ac:dyDescent="0.2">
      <c r="L1479" s="18"/>
      <c r="M1479" s="18"/>
      <c r="N1479" s="48"/>
      <c r="O1479" s="48"/>
      <c r="P1479" s="18"/>
      <c r="R1479" s="18"/>
    </row>
    <row r="1480" spans="12:18" x14ac:dyDescent="0.2">
      <c r="L1480" s="18"/>
      <c r="M1480" s="18"/>
      <c r="N1480" s="48"/>
      <c r="O1480" s="48"/>
      <c r="P1480" s="18"/>
      <c r="R1480" s="18"/>
    </row>
    <row r="1481" spans="12:18" x14ac:dyDescent="0.2">
      <c r="L1481" s="18"/>
      <c r="M1481" s="18"/>
      <c r="N1481" s="48"/>
      <c r="O1481" s="48"/>
      <c r="P1481" s="18"/>
      <c r="R1481" s="18"/>
    </row>
    <row r="1482" spans="12:18" x14ac:dyDescent="0.2">
      <c r="L1482" s="18"/>
      <c r="M1482" s="18"/>
      <c r="N1482" s="48"/>
      <c r="O1482" s="48"/>
      <c r="P1482" s="18"/>
      <c r="R1482" s="18"/>
    </row>
    <row r="1483" spans="12:18" x14ac:dyDescent="0.2">
      <c r="L1483" s="18"/>
      <c r="M1483" s="18"/>
      <c r="N1483" s="48"/>
      <c r="O1483" s="48"/>
      <c r="P1483" s="18"/>
      <c r="R1483" s="18"/>
    </row>
    <row r="1484" spans="12:18" x14ac:dyDescent="0.2">
      <c r="L1484" s="18"/>
      <c r="M1484" s="18"/>
      <c r="N1484" s="48"/>
      <c r="O1484" s="48"/>
      <c r="P1484" s="18"/>
      <c r="R1484" s="18"/>
    </row>
    <row r="1485" spans="12:18" x14ac:dyDescent="0.2">
      <c r="L1485" s="18"/>
      <c r="M1485" s="18"/>
      <c r="N1485" s="48"/>
      <c r="O1485" s="48"/>
      <c r="P1485" s="18"/>
      <c r="R1485" s="18"/>
    </row>
    <row r="1486" spans="12:18" x14ac:dyDescent="0.2">
      <c r="L1486" s="18"/>
      <c r="M1486" s="18"/>
      <c r="N1486" s="48"/>
      <c r="O1486" s="48"/>
      <c r="P1486" s="18"/>
      <c r="R1486" s="18"/>
    </row>
    <row r="1487" spans="12:18" x14ac:dyDescent="0.2">
      <c r="L1487" s="18"/>
      <c r="M1487" s="18"/>
      <c r="N1487" s="48"/>
      <c r="O1487" s="48"/>
      <c r="P1487" s="18"/>
      <c r="R1487" s="18"/>
    </row>
    <row r="1488" spans="12:18" x14ac:dyDescent="0.2">
      <c r="L1488" s="18"/>
      <c r="M1488" s="18"/>
      <c r="N1488" s="48"/>
      <c r="O1488" s="48"/>
      <c r="P1488" s="18"/>
      <c r="R1488" s="18"/>
    </row>
    <row r="1489" spans="12:18" x14ac:dyDescent="0.2">
      <c r="L1489" s="18"/>
      <c r="M1489" s="18"/>
      <c r="N1489" s="48"/>
      <c r="O1489" s="48"/>
      <c r="P1489" s="18"/>
      <c r="R1489" s="18"/>
    </row>
    <row r="1490" spans="12:18" x14ac:dyDescent="0.2">
      <c r="L1490" s="18"/>
      <c r="M1490" s="18"/>
      <c r="N1490" s="48"/>
      <c r="O1490" s="48"/>
      <c r="P1490" s="18"/>
      <c r="R1490" s="18"/>
    </row>
    <row r="1491" spans="12:18" x14ac:dyDescent="0.2">
      <c r="L1491" s="18"/>
      <c r="M1491" s="18"/>
      <c r="N1491" s="48"/>
      <c r="O1491" s="48"/>
      <c r="P1491" s="18"/>
      <c r="R1491" s="18"/>
    </row>
    <row r="1492" spans="12:18" x14ac:dyDescent="0.2">
      <c r="L1492" s="18"/>
      <c r="M1492" s="18"/>
      <c r="N1492" s="48"/>
      <c r="O1492" s="48"/>
      <c r="P1492" s="18"/>
      <c r="R1492" s="18"/>
    </row>
    <row r="1493" spans="12:18" x14ac:dyDescent="0.2">
      <c r="L1493" s="18"/>
      <c r="M1493" s="18"/>
      <c r="N1493" s="48"/>
      <c r="O1493" s="48"/>
      <c r="P1493" s="18"/>
      <c r="R1493" s="18"/>
    </row>
    <row r="1494" spans="12:18" x14ac:dyDescent="0.2">
      <c r="L1494" s="18"/>
      <c r="M1494" s="18"/>
      <c r="N1494" s="48"/>
      <c r="O1494" s="48"/>
      <c r="P1494" s="18"/>
      <c r="R1494" s="18"/>
    </row>
    <row r="1495" spans="12:18" x14ac:dyDescent="0.2">
      <c r="L1495" s="18"/>
      <c r="M1495" s="18"/>
      <c r="N1495" s="48"/>
      <c r="O1495" s="48"/>
      <c r="P1495" s="18"/>
      <c r="R1495" s="18"/>
    </row>
    <row r="1496" spans="12:18" x14ac:dyDescent="0.2">
      <c r="L1496" s="18"/>
      <c r="M1496" s="18"/>
      <c r="N1496" s="48"/>
      <c r="O1496" s="48"/>
      <c r="P1496" s="18"/>
      <c r="R1496" s="18"/>
    </row>
    <row r="1497" spans="12:18" x14ac:dyDescent="0.2">
      <c r="L1497" s="18"/>
      <c r="M1497" s="18"/>
      <c r="N1497" s="48"/>
      <c r="O1497" s="48"/>
      <c r="P1497" s="18"/>
      <c r="R1497" s="18"/>
    </row>
    <row r="1498" spans="12:18" x14ac:dyDescent="0.2">
      <c r="L1498" s="18"/>
      <c r="M1498" s="18"/>
      <c r="N1498" s="48"/>
      <c r="O1498" s="48"/>
      <c r="P1498" s="18"/>
      <c r="R1498" s="18"/>
    </row>
    <row r="1499" spans="12:18" x14ac:dyDescent="0.2">
      <c r="L1499" s="18"/>
      <c r="M1499" s="18"/>
      <c r="N1499" s="48"/>
      <c r="O1499" s="48"/>
      <c r="P1499" s="18"/>
      <c r="R1499" s="18"/>
    </row>
    <row r="1500" spans="12:18" x14ac:dyDescent="0.2">
      <c r="L1500" s="18"/>
      <c r="M1500" s="18"/>
      <c r="N1500" s="48"/>
      <c r="O1500" s="48"/>
      <c r="P1500" s="18"/>
      <c r="R1500" s="18"/>
    </row>
    <row r="1501" spans="12:18" x14ac:dyDescent="0.2">
      <c r="L1501" s="18"/>
      <c r="M1501" s="18"/>
      <c r="N1501" s="48"/>
      <c r="O1501" s="48"/>
      <c r="P1501" s="18"/>
      <c r="R1501" s="18"/>
    </row>
    <row r="1502" spans="12:18" x14ac:dyDescent="0.2">
      <c r="L1502" s="18"/>
      <c r="M1502" s="18"/>
      <c r="N1502" s="48"/>
      <c r="O1502" s="48"/>
      <c r="P1502" s="18"/>
      <c r="R1502" s="18"/>
    </row>
    <row r="1503" spans="12:18" x14ac:dyDescent="0.2">
      <c r="L1503" s="18"/>
      <c r="M1503" s="18"/>
      <c r="N1503" s="48"/>
      <c r="O1503" s="48"/>
      <c r="P1503" s="18"/>
      <c r="R1503" s="18"/>
    </row>
    <row r="1504" spans="12:18" x14ac:dyDescent="0.2">
      <c r="L1504" s="18"/>
      <c r="M1504" s="18"/>
      <c r="N1504" s="48"/>
      <c r="O1504" s="48"/>
      <c r="P1504" s="18"/>
      <c r="R1504" s="18"/>
    </row>
    <row r="1505" spans="12:18" x14ac:dyDescent="0.2">
      <c r="L1505" s="18"/>
      <c r="M1505" s="18"/>
      <c r="N1505" s="48"/>
      <c r="O1505" s="48"/>
      <c r="P1505" s="18"/>
      <c r="R1505" s="18"/>
    </row>
    <row r="1506" spans="12:18" x14ac:dyDescent="0.2">
      <c r="L1506" s="18"/>
      <c r="M1506" s="18"/>
      <c r="N1506" s="48"/>
      <c r="O1506" s="48"/>
      <c r="P1506" s="18"/>
      <c r="R1506" s="18"/>
    </row>
    <row r="1507" spans="12:18" x14ac:dyDescent="0.2">
      <c r="L1507" s="18"/>
      <c r="M1507" s="18"/>
      <c r="N1507" s="48"/>
      <c r="O1507" s="48"/>
      <c r="P1507" s="18"/>
      <c r="R1507" s="18"/>
    </row>
    <row r="1508" spans="12:18" x14ac:dyDescent="0.2">
      <c r="L1508" s="18"/>
      <c r="M1508" s="18"/>
      <c r="N1508" s="48"/>
      <c r="O1508" s="48"/>
      <c r="P1508" s="18"/>
      <c r="R1508" s="18"/>
    </row>
    <row r="1509" spans="12:18" x14ac:dyDescent="0.2">
      <c r="L1509" s="18"/>
      <c r="M1509" s="18"/>
      <c r="N1509" s="48"/>
      <c r="O1509" s="48"/>
      <c r="P1509" s="18"/>
      <c r="R1509" s="18"/>
    </row>
    <row r="1510" spans="12:18" x14ac:dyDescent="0.2">
      <c r="L1510" s="18"/>
      <c r="M1510" s="18"/>
      <c r="N1510" s="48"/>
      <c r="O1510" s="48"/>
      <c r="P1510" s="18"/>
      <c r="R1510" s="18"/>
    </row>
    <row r="1511" spans="12:18" x14ac:dyDescent="0.2">
      <c r="L1511" s="18"/>
      <c r="M1511" s="18"/>
      <c r="N1511" s="48"/>
      <c r="O1511" s="48"/>
      <c r="P1511" s="18"/>
      <c r="R1511" s="18"/>
    </row>
    <row r="1512" spans="12:18" x14ac:dyDescent="0.2">
      <c r="L1512" s="18"/>
      <c r="M1512" s="18"/>
      <c r="N1512" s="48"/>
      <c r="O1512" s="48"/>
      <c r="P1512" s="18"/>
      <c r="R1512" s="18"/>
    </row>
    <row r="1513" spans="12:18" x14ac:dyDescent="0.2">
      <c r="L1513" s="18"/>
      <c r="M1513" s="18"/>
      <c r="N1513" s="48"/>
      <c r="O1513" s="48"/>
      <c r="P1513" s="18"/>
      <c r="R1513" s="18"/>
    </row>
    <row r="1514" spans="12:18" x14ac:dyDescent="0.2">
      <c r="L1514" s="18"/>
      <c r="M1514" s="18"/>
      <c r="N1514" s="48"/>
      <c r="O1514" s="48"/>
      <c r="P1514" s="18"/>
      <c r="R1514" s="18"/>
    </row>
    <row r="1515" spans="12:18" x14ac:dyDescent="0.2">
      <c r="L1515" s="18"/>
      <c r="M1515" s="18"/>
      <c r="N1515" s="48"/>
      <c r="O1515" s="48"/>
      <c r="P1515" s="18"/>
      <c r="R1515" s="18"/>
    </row>
    <row r="1516" spans="12:18" x14ac:dyDescent="0.2">
      <c r="L1516" s="18"/>
      <c r="M1516" s="18"/>
      <c r="N1516" s="48"/>
      <c r="O1516" s="48"/>
      <c r="P1516" s="18"/>
      <c r="R1516" s="18"/>
    </row>
    <row r="1517" spans="12:18" x14ac:dyDescent="0.2">
      <c r="L1517" s="18"/>
      <c r="M1517" s="18"/>
      <c r="N1517" s="48"/>
      <c r="O1517" s="48"/>
      <c r="P1517" s="18"/>
      <c r="R1517" s="18"/>
    </row>
    <row r="1518" spans="12:18" x14ac:dyDescent="0.2">
      <c r="L1518" s="18"/>
      <c r="M1518" s="18"/>
      <c r="N1518" s="48"/>
      <c r="O1518" s="48"/>
      <c r="P1518" s="18"/>
      <c r="R1518" s="18"/>
    </row>
    <row r="1519" spans="12:18" x14ac:dyDescent="0.2">
      <c r="L1519" s="18"/>
      <c r="M1519" s="18"/>
      <c r="N1519" s="48"/>
      <c r="O1519" s="48"/>
      <c r="P1519" s="18"/>
      <c r="R1519" s="18"/>
    </row>
    <row r="1520" spans="12:18" x14ac:dyDescent="0.2">
      <c r="L1520" s="18"/>
      <c r="M1520" s="18"/>
      <c r="N1520" s="48"/>
      <c r="O1520" s="48"/>
      <c r="P1520" s="18"/>
      <c r="R1520" s="18"/>
    </row>
    <row r="1521" spans="12:18" x14ac:dyDescent="0.2">
      <c r="L1521" s="18"/>
      <c r="M1521" s="18"/>
      <c r="N1521" s="48"/>
      <c r="O1521" s="48"/>
      <c r="P1521" s="18"/>
      <c r="R1521" s="18"/>
    </row>
    <row r="1522" spans="12:18" x14ac:dyDescent="0.2">
      <c r="L1522" s="18"/>
      <c r="M1522" s="18"/>
      <c r="N1522" s="48"/>
      <c r="O1522" s="48"/>
      <c r="P1522" s="18"/>
      <c r="R1522" s="18"/>
    </row>
    <row r="1523" spans="12:18" x14ac:dyDescent="0.2">
      <c r="L1523" s="18"/>
      <c r="M1523" s="18"/>
      <c r="N1523" s="48"/>
      <c r="O1523" s="48"/>
      <c r="P1523" s="18"/>
      <c r="R1523" s="18"/>
    </row>
    <row r="1524" spans="12:18" x14ac:dyDescent="0.2">
      <c r="L1524" s="18"/>
      <c r="M1524" s="18"/>
      <c r="N1524" s="48"/>
      <c r="O1524" s="48"/>
      <c r="P1524" s="18"/>
      <c r="R1524" s="18"/>
    </row>
    <row r="1525" spans="12:18" x14ac:dyDescent="0.2">
      <c r="L1525" s="18"/>
      <c r="M1525" s="18"/>
      <c r="N1525" s="48"/>
      <c r="O1525" s="48"/>
      <c r="P1525" s="18"/>
      <c r="R1525" s="18"/>
    </row>
    <row r="1526" spans="12:18" x14ac:dyDescent="0.2">
      <c r="L1526" s="18"/>
      <c r="M1526" s="18"/>
      <c r="N1526" s="48"/>
      <c r="O1526" s="48"/>
      <c r="P1526" s="18"/>
      <c r="R1526" s="18"/>
    </row>
    <row r="1527" spans="12:18" x14ac:dyDescent="0.2">
      <c r="L1527" s="18"/>
      <c r="M1527" s="18"/>
      <c r="N1527" s="48"/>
      <c r="O1527" s="48"/>
      <c r="P1527" s="18"/>
      <c r="R1527" s="18"/>
    </row>
    <row r="1528" spans="12:18" x14ac:dyDescent="0.2">
      <c r="L1528" s="18"/>
      <c r="M1528" s="18"/>
      <c r="N1528" s="48"/>
      <c r="O1528" s="48"/>
      <c r="P1528" s="18"/>
      <c r="R1528" s="18"/>
    </row>
    <row r="1529" spans="12:18" x14ac:dyDescent="0.2">
      <c r="L1529" s="18"/>
      <c r="M1529" s="18"/>
      <c r="N1529" s="48"/>
      <c r="O1529" s="48"/>
      <c r="P1529" s="18"/>
      <c r="R1529" s="18"/>
    </row>
    <row r="1530" spans="12:18" x14ac:dyDescent="0.2">
      <c r="L1530" s="18"/>
      <c r="M1530" s="18"/>
      <c r="N1530" s="48"/>
      <c r="O1530" s="48"/>
      <c r="P1530" s="18"/>
      <c r="R1530" s="18"/>
    </row>
    <row r="1531" spans="12:18" x14ac:dyDescent="0.2">
      <c r="L1531" s="18"/>
      <c r="M1531" s="18"/>
      <c r="N1531" s="48"/>
      <c r="O1531" s="48"/>
      <c r="P1531" s="18"/>
      <c r="R1531" s="18"/>
    </row>
    <row r="1532" spans="12:18" x14ac:dyDescent="0.2">
      <c r="L1532" s="18"/>
      <c r="M1532" s="18"/>
      <c r="N1532" s="48"/>
      <c r="O1532" s="48"/>
      <c r="P1532" s="18"/>
      <c r="R1532" s="18"/>
    </row>
    <row r="1533" spans="12:18" x14ac:dyDescent="0.2">
      <c r="L1533" s="18"/>
      <c r="M1533" s="18"/>
      <c r="N1533" s="48"/>
      <c r="O1533" s="48"/>
      <c r="P1533" s="18"/>
      <c r="R1533" s="18"/>
    </row>
    <row r="1534" spans="12:18" x14ac:dyDescent="0.2">
      <c r="L1534" s="18"/>
      <c r="M1534" s="18"/>
      <c r="N1534" s="48"/>
      <c r="O1534" s="48"/>
      <c r="P1534" s="18"/>
      <c r="R1534" s="18"/>
    </row>
    <row r="1535" spans="12:18" x14ac:dyDescent="0.2">
      <c r="L1535" s="18"/>
      <c r="M1535" s="18"/>
      <c r="N1535" s="48"/>
      <c r="O1535" s="48"/>
      <c r="P1535" s="18"/>
      <c r="R1535" s="18"/>
    </row>
    <row r="1536" spans="12:18" x14ac:dyDescent="0.2">
      <c r="L1536" s="18"/>
      <c r="M1536" s="18"/>
      <c r="N1536" s="48"/>
      <c r="O1536" s="48"/>
      <c r="P1536" s="18"/>
      <c r="R1536" s="18"/>
    </row>
    <row r="1537" spans="12:18" x14ac:dyDescent="0.2">
      <c r="L1537" s="18"/>
      <c r="M1537" s="18"/>
      <c r="N1537" s="48"/>
      <c r="O1537" s="48"/>
      <c r="P1537" s="18"/>
      <c r="R1537" s="18"/>
    </row>
    <row r="1538" spans="12:18" x14ac:dyDescent="0.2">
      <c r="L1538" s="18"/>
      <c r="M1538" s="18"/>
      <c r="N1538" s="48"/>
      <c r="O1538" s="48"/>
      <c r="P1538" s="18"/>
      <c r="R1538" s="18"/>
    </row>
    <row r="1539" spans="12:18" x14ac:dyDescent="0.2">
      <c r="L1539" s="18"/>
      <c r="M1539" s="18"/>
      <c r="N1539" s="48"/>
      <c r="O1539" s="48"/>
      <c r="P1539" s="18"/>
      <c r="R1539" s="18"/>
    </row>
    <row r="1540" spans="12:18" x14ac:dyDescent="0.2">
      <c r="L1540" s="18"/>
      <c r="M1540" s="18"/>
      <c r="N1540" s="48"/>
      <c r="O1540" s="48"/>
      <c r="P1540" s="18"/>
      <c r="R1540" s="18"/>
    </row>
    <row r="1541" spans="12:18" x14ac:dyDescent="0.2">
      <c r="L1541" s="18"/>
      <c r="M1541" s="18"/>
      <c r="N1541" s="48"/>
      <c r="O1541" s="48"/>
      <c r="P1541" s="18"/>
      <c r="R1541" s="18"/>
    </row>
    <row r="1542" spans="12:18" x14ac:dyDescent="0.2">
      <c r="L1542" s="18"/>
      <c r="M1542" s="18"/>
      <c r="N1542" s="48"/>
      <c r="O1542" s="48"/>
      <c r="P1542" s="18"/>
      <c r="R1542" s="18"/>
    </row>
    <row r="1543" spans="12:18" x14ac:dyDescent="0.2">
      <c r="L1543" s="18"/>
      <c r="M1543" s="18"/>
      <c r="N1543" s="48"/>
      <c r="O1543" s="48"/>
      <c r="P1543" s="18"/>
      <c r="R1543" s="18"/>
    </row>
    <row r="1544" spans="12:18" x14ac:dyDescent="0.2">
      <c r="L1544" s="18"/>
      <c r="M1544" s="18"/>
      <c r="N1544" s="48"/>
      <c r="O1544" s="48"/>
      <c r="P1544" s="18"/>
      <c r="R1544" s="18"/>
    </row>
    <row r="1545" spans="12:18" x14ac:dyDescent="0.2">
      <c r="L1545" s="18"/>
      <c r="M1545" s="18"/>
      <c r="N1545" s="48"/>
      <c r="O1545" s="48"/>
      <c r="P1545" s="18"/>
      <c r="R1545" s="18"/>
    </row>
    <row r="1546" spans="12:18" x14ac:dyDescent="0.2">
      <c r="L1546" s="18"/>
      <c r="M1546" s="18"/>
      <c r="N1546" s="48"/>
      <c r="O1546" s="48"/>
      <c r="P1546" s="18"/>
      <c r="R1546" s="18"/>
    </row>
    <row r="1547" spans="12:18" x14ac:dyDescent="0.2">
      <c r="L1547" s="18"/>
      <c r="M1547" s="18"/>
      <c r="N1547" s="48"/>
      <c r="O1547" s="48"/>
      <c r="P1547" s="18"/>
      <c r="R1547" s="18"/>
    </row>
    <row r="1548" spans="12:18" x14ac:dyDescent="0.2">
      <c r="L1548" s="18"/>
      <c r="M1548" s="18"/>
      <c r="N1548" s="48"/>
      <c r="O1548" s="48"/>
      <c r="P1548" s="18"/>
      <c r="R1548" s="18"/>
    </row>
    <row r="1549" spans="12:18" x14ac:dyDescent="0.2">
      <c r="L1549" s="18"/>
      <c r="M1549" s="18"/>
      <c r="N1549" s="48"/>
      <c r="O1549" s="48"/>
      <c r="P1549" s="18"/>
      <c r="R1549" s="18"/>
    </row>
    <row r="1550" spans="12:18" x14ac:dyDescent="0.2">
      <c r="L1550" s="18"/>
      <c r="M1550" s="18"/>
      <c r="N1550" s="48"/>
      <c r="O1550" s="48"/>
      <c r="P1550" s="18"/>
      <c r="R1550" s="18"/>
    </row>
    <row r="1551" spans="12:18" x14ac:dyDescent="0.2">
      <c r="L1551" s="18"/>
      <c r="M1551" s="18"/>
      <c r="N1551" s="48"/>
      <c r="O1551" s="48"/>
      <c r="P1551" s="18"/>
      <c r="R1551" s="18"/>
    </row>
    <row r="1552" spans="12:18" x14ac:dyDescent="0.2">
      <c r="L1552" s="18"/>
      <c r="M1552" s="18"/>
      <c r="N1552" s="48"/>
      <c r="O1552" s="48"/>
      <c r="P1552" s="18"/>
      <c r="R1552" s="18"/>
    </row>
    <row r="1553" spans="12:18" x14ac:dyDescent="0.2">
      <c r="L1553" s="18"/>
      <c r="M1553" s="18"/>
      <c r="N1553" s="48"/>
      <c r="O1553" s="48"/>
      <c r="P1553" s="18"/>
      <c r="R1553" s="18"/>
    </row>
    <row r="1554" spans="12:18" x14ac:dyDescent="0.2">
      <c r="L1554" s="18"/>
      <c r="M1554" s="18"/>
      <c r="N1554" s="48"/>
      <c r="O1554" s="48"/>
      <c r="P1554" s="18"/>
      <c r="R1554" s="18"/>
    </row>
    <row r="1555" spans="12:18" x14ac:dyDescent="0.2">
      <c r="L1555" s="18"/>
      <c r="M1555" s="18"/>
      <c r="N1555" s="48"/>
      <c r="O1555" s="48"/>
      <c r="P1555" s="18"/>
      <c r="R1555" s="18"/>
    </row>
    <row r="1556" spans="12:18" x14ac:dyDescent="0.2">
      <c r="L1556" s="18"/>
      <c r="M1556" s="18"/>
      <c r="N1556" s="48"/>
      <c r="O1556" s="48"/>
      <c r="P1556" s="18"/>
      <c r="R1556" s="18"/>
    </row>
    <row r="1557" spans="12:18" x14ac:dyDescent="0.2">
      <c r="L1557" s="18"/>
      <c r="M1557" s="18"/>
      <c r="N1557" s="48"/>
      <c r="O1557" s="48"/>
      <c r="P1557" s="18"/>
      <c r="R1557" s="18"/>
    </row>
    <row r="1558" spans="12:18" x14ac:dyDescent="0.2">
      <c r="L1558" s="18"/>
      <c r="M1558" s="18"/>
      <c r="N1558" s="48"/>
      <c r="O1558" s="48"/>
      <c r="P1558" s="18"/>
      <c r="R1558" s="18"/>
    </row>
    <row r="1559" spans="12:18" x14ac:dyDescent="0.2">
      <c r="L1559" s="18"/>
      <c r="M1559" s="18"/>
      <c r="N1559" s="48"/>
      <c r="O1559" s="48"/>
      <c r="P1559" s="18"/>
      <c r="R1559" s="18"/>
    </row>
    <row r="1560" spans="12:18" x14ac:dyDescent="0.2">
      <c r="L1560" s="18"/>
      <c r="M1560" s="18"/>
      <c r="N1560" s="48"/>
      <c r="O1560" s="48"/>
      <c r="P1560" s="18"/>
      <c r="R1560" s="18"/>
    </row>
    <row r="1561" spans="12:18" x14ac:dyDescent="0.2">
      <c r="L1561" s="18"/>
      <c r="M1561" s="18"/>
      <c r="N1561" s="48"/>
      <c r="O1561" s="48"/>
      <c r="P1561" s="18"/>
      <c r="R1561" s="18"/>
    </row>
    <row r="1562" spans="12:18" x14ac:dyDescent="0.2">
      <c r="L1562" s="18"/>
      <c r="M1562" s="18"/>
      <c r="N1562" s="48"/>
      <c r="O1562" s="48"/>
      <c r="P1562" s="18"/>
      <c r="R1562" s="18"/>
    </row>
    <row r="1563" spans="12:18" x14ac:dyDescent="0.2">
      <c r="L1563" s="18"/>
      <c r="M1563" s="18"/>
      <c r="N1563" s="48"/>
      <c r="O1563" s="48"/>
      <c r="P1563" s="18"/>
      <c r="R1563" s="18"/>
    </row>
    <row r="1564" spans="12:18" x14ac:dyDescent="0.2">
      <c r="L1564" s="18"/>
      <c r="M1564" s="18"/>
      <c r="N1564" s="48"/>
      <c r="O1564" s="48"/>
      <c r="P1564" s="18"/>
      <c r="R1564" s="18"/>
    </row>
    <row r="1565" spans="12:18" x14ac:dyDescent="0.2">
      <c r="L1565" s="18"/>
      <c r="M1565" s="18"/>
      <c r="N1565" s="48"/>
      <c r="O1565" s="48"/>
      <c r="P1565" s="18"/>
      <c r="R1565" s="18"/>
    </row>
    <row r="1566" spans="12:18" x14ac:dyDescent="0.2">
      <c r="L1566" s="18"/>
      <c r="M1566" s="18"/>
      <c r="N1566" s="48"/>
      <c r="O1566" s="48"/>
      <c r="P1566" s="18"/>
      <c r="R1566" s="18"/>
    </row>
    <row r="1567" spans="12:18" x14ac:dyDescent="0.2">
      <c r="L1567" s="18"/>
      <c r="M1567" s="18"/>
      <c r="N1567" s="48"/>
      <c r="O1567" s="48"/>
      <c r="P1567" s="18"/>
      <c r="R1567" s="18"/>
    </row>
    <row r="1568" spans="12:18" x14ac:dyDescent="0.2">
      <c r="L1568" s="18"/>
      <c r="M1568" s="18"/>
      <c r="N1568" s="48"/>
      <c r="O1568" s="48"/>
      <c r="P1568" s="18"/>
      <c r="R1568" s="18"/>
    </row>
    <row r="1569" spans="12:18" x14ac:dyDescent="0.2">
      <c r="L1569" s="18"/>
      <c r="M1569" s="18"/>
      <c r="N1569" s="48"/>
      <c r="O1569" s="48"/>
      <c r="P1569" s="18"/>
      <c r="R1569" s="18"/>
    </row>
    <row r="1570" spans="12:18" x14ac:dyDescent="0.2">
      <c r="L1570" s="18"/>
      <c r="M1570" s="18"/>
      <c r="N1570" s="48"/>
      <c r="O1570" s="48"/>
      <c r="P1570" s="18"/>
      <c r="R1570" s="18"/>
    </row>
    <row r="1571" spans="12:18" x14ac:dyDescent="0.2">
      <c r="L1571" s="18"/>
      <c r="M1571" s="18"/>
      <c r="N1571" s="48"/>
      <c r="O1571" s="48"/>
      <c r="P1571" s="18"/>
      <c r="R1571" s="18"/>
    </row>
    <row r="1572" spans="12:18" x14ac:dyDescent="0.2">
      <c r="L1572" s="18"/>
      <c r="M1572" s="18"/>
      <c r="N1572" s="48"/>
      <c r="O1572" s="48"/>
      <c r="P1572" s="18"/>
      <c r="R1572" s="18"/>
    </row>
    <row r="1573" spans="12:18" x14ac:dyDescent="0.2">
      <c r="L1573" s="18"/>
      <c r="M1573" s="18"/>
      <c r="N1573" s="48"/>
      <c r="O1573" s="48"/>
      <c r="P1573" s="18"/>
      <c r="R1573" s="18"/>
    </row>
    <row r="1574" spans="12:18" x14ac:dyDescent="0.2">
      <c r="L1574" s="18"/>
      <c r="M1574" s="18"/>
      <c r="N1574" s="48"/>
      <c r="O1574" s="48"/>
      <c r="P1574" s="18"/>
      <c r="R1574" s="18"/>
    </row>
    <row r="1575" spans="12:18" x14ac:dyDescent="0.2">
      <c r="L1575" s="18"/>
      <c r="M1575" s="18"/>
      <c r="N1575" s="48"/>
      <c r="O1575" s="48"/>
      <c r="P1575" s="18"/>
      <c r="R1575" s="18"/>
    </row>
    <row r="1576" spans="12:18" x14ac:dyDescent="0.2">
      <c r="L1576" s="18"/>
      <c r="M1576" s="18"/>
      <c r="N1576" s="48"/>
      <c r="O1576" s="48"/>
      <c r="P1576" s="18"/>
      <c r="R1576" s="18"/>
    </row>
    <row r="1577" spans="12:18" x14ac:dyDescent="0.2">
      <c r="L1577" s="18"/>
      <c r="M1577" s="18"/>
      <c r="N1577" s="48"/>
      <c r="O1577" s="48"/>
      <c r="P1577" s="18"/>
      <c r="R1577" s="18"/>
    </row>
    <row r="1578" spans="12:18" x14ac:dyDescent="0.2">
      <c r="L1578" s="18"/>
      <c r="M1578" s="18"/>
      <c r="N1578" s="48"/>
      <c r="O1578" s="48"/>
      <c r="P1578" s="18"/>
      <c r="R1578" s="18"/>
    </row>
    <row r="1579" spans="12:18" x14ac:dyDescent="0.2">
      <c r="L1579" s="18"/>
      <c r="M1579" s="18"/>
      <c r="N1579" s="48"/>
      <c r="O1579" s="48"/>
      <c r="P1579" s="18"/>
      <c r="R1579" s="18"/>
    </row>
    <row r="1580" spans="12:18" x14ac:dyDescent="0.2">
      <c r="L1580" s="18"/>
      <c r="M1580" s="18"/>
      <c r="N1580" s="48"/>
      <c r="O1580" s="48"/>
      <c r="P1580" s="18"/>
      <c r="R1580" s="18"/>
    </row>
    <row r="1581" spans="12:18" x14ac:dyDescent="0.2">
      <c r="L1581" s="18"/>
      <c r="M1581" s="18"/>
      <c r="N1581" s="48"/>
      <c r="O1581" s="48"/>
      <c r="P1581" s="18"/>
      <c r="R1581" s="18"/>
    </row>
    <row r="1582" spans="12:18" x14ac:dyDescent="0.2">
      <c r="L1582" s="18"/>
      <c r="M1582" s="18"/>
      <c r="N1582" s="48"/>
      <c r="O1582" s="48"/>
      <c r="P1582" s="18"/>
      <c r="R1582" s="18"/>
    </row>
    <row r="1583" spans="12:18" x14ac:dyDescent="0.2">
      <c r="L1583" s="18"/>
      <c r="M1583" s="18"/>
      <c r="N1583" s="48"/>
      <c r="O1583" s="48"/>
      <c r="P1583" s="18"/>
      <c r="R1583" s="18"/>
    </row>
    <row r="1584" spans="12:18" x14ac:dyDescent="0.2">
      <c r="L1584" s="18"/>
      <c r="M1584" s="18"/>
      <c r="N1584" s="48"/>
      <c r="O1584" s="48"/>
      <c r="P1584" s="18"/>
      <c r="R1584" s="18"/>
    </row>
    <row r="1585" spans="12:18" x14ac:dyDescent="0.2">
      <c r="L1585" s="18"/>
      <c r="M1585" s="18"/>
      <c r="N1585" s="48"/>
      <c r="O1585" s="48"/>
      <c r="P1585" s="18"/>
      <c r="R1585" s="18"/>
    </row>
    <row r="1586" spans="12:18" x14ac:dyDescent="0.2">
      <c r="L1586" s="18"/>
      <c r="M1586" s="18"/>
      <c r="N1586" s="48"/>
      <c r="O1586" s="48"/>
      <c r="P1586" s="18"/>
      <c r="R1586" s="18"/>
    </row>
    <row r="1587" spans="12:18" x14ac:dyDescent="0.2">
      <c r="L1587" s="18"/>
      <c r="M1587" s="18"/>
      <c r="N1587" s="48"/>
      <c r="O1587" s="48"/>
      <c r="P1587" s="18"/>
      <c r="R1587" s="18"/>
    </row>
    <row r="1588" spans="12:18" x14ac:dyDescent="0.2">
      <c r="L1588" s="18"/>
      <c r="M1588" s="18"/>
      <c r="N1588" s="48"/>
      <c r="O1588" s="48"/>
      <c r="P1588" s="18"/>
      <c r="R1588" s="18"/>
    </row>
    <row r="1589" spans="12:18" x14ac:dyDescent="0.2">
      <c r="L1589" s="18"/>
      <c r="M1589" s="18"/>
      <c r="N1589" s="48"/>
      <c r="O1589" s="48"/>
      <c r="P1589" s="18"/>
      <c r="R1589" s="18"/>
    </row>
    <row r="1590" spans="12:18" x14ac:dyDescent="0.2">
      <c r="L1590" s="18"/>
      <c r="M1590" s="18"/>
      <c r="N1590" s="48"/>
      <c r="O1590" s="48"/>
      <c r="P1590" s="18"/>
      <c r="R1590" s="18"/>
    </row>
    <row r="1591" spans="12:18" x14ac:dyDescent="0.2">
      <c r="L1591" s="18"/>
      <c r="M1591" s="18"/>
      <c r="N1591" s="48"/>
      <c r="O1591" s="48"/>
      <c r="P1591" s="18"/>
      <c r="R1591" s="18"/>
    </row>
    <row r="1592" spans="12:18" x14ac:dyDescent="0.2">
      <c r="L1592" s="18"/>
      <c r="M1592" s="18"/>
      <c r="N1592" s="48"/>
      <c r="O1592" s="48"/>
      <c r="P1592" s="18"/>
      <c r="R1592" s="18"/>
    </row>
    <row r="1593" spans="12:18" x14ac:dyDescent="0.2">
      <c r="L1593" s="18"/>
      <c r="M1593" s="18"/>
      <c r="N1593" s="48"/>
      <c r="O1593" s="48"/>
      <c r="P1593" s="18"/>
      <c r="R1593" s="18"/>
    </row>
    <row r="1594" spans="12:18" x14ac:dyDescent="0.2">
      <c r="L1594" s="18"/>
      <c r="M1594" s="18"/>
      <c r="N1594" s="48"/>
      <c r="O1594" s="48"/>
      <c r="P1594" s="18"/>
      <c r="R1594" s="18"/>
    </row>
    <row r="1595" spans="12:18" x14ac:dyDescent="0.2">
      <c r="L1595" s="18"/>
      <c r="M1595" s="18"/>
      <c r="N1595" s="48"/>
      <c r="O1595" s="48"/>
      <c r="P1595" s="18"/>
      <c r="R1595" s="18"/>
    </row>
    <row r="1596" spans="12:18" x14ac:dyDescent="0.2">
      <c r="L1596" s="18"/>
      <c r="M1596" s="18"/>
      <c r="N1596" s="48"/>
      <c r="O1596" s="48"/>
      <c r="P1596" s="18"/>
      <c r="R1596" s="18"/>
    </row>
    <row r="1597" spans="12:18" x14ac:dyDescent="0.2">
      <c r="L1597" s="18"/>
      <c r="M1597" s="18"/>
      <c r="N1597" s="48"/>
      <c r="O1597" s="48"/>
      <c r="P1597" s="18"/>
      <c r="R1597" s="18"/>
    </row>
    <row r="1598" spans="12:18" x14ac:dyDescent="0.2">
      <c r="L1598" s="18"/>
      <c r="M1598" s="18"/>
      <c r="N1598" s="48"/>
      <c r="O1598" s="48"/>
      <c r="P1598" s="18"/>
      <c r="R1598" s="18"/>
    </row>
    <row r="1599" spans="12:18" x14ac:dyDescent="0.2">
      <c r="L1599" s="18"/>
      <c r="M1599" s="18"/>
      <c r="N1599" s="48"/>
      <c r="O1599" s="48"/>
      <c r="P1599" s="18"/>
      <c r="R1599" s="18"/>
    </row>
    <row r="1600" spans="12:18" x14ac:dyDescent="0.2">
      <c r="L1600" s="18"/>
      <c r="M1600" s="18"/>
      <c r="N1600" s="48"/>
      <c r="O1600" s="48"/>
      <c r="P1600" s="18"/>
      <c r="R1600" s="18"/>
    </row>
    <row r="1601" spans="12:18" x14ac:dyDescent="0.2">
      <c r="L1601" s="18"/>
      <c r="M1601" s="18"/>
      <c r="N1601" s="48"/>
      <c r="O1601" s="48"/>
      <c r="P1601" s="18"/>
      <c r="R1601" s="18"/>
    </row>
    <row r="1602" spans="12:18" x14ac:dyDescent="0.2">
      <c r="L1602" s="18"/>
      <c r="M1602" s="18"/>
      <c r="N1602" s="48"/>
      <c r="O1602" s="48"/>
      <c r="P1602" s="18"/>
      <c r="R1602" s="18"/>
    </row>
    <row r="1603" spans="12:18" x14ac:dyDescent="0.2">
      <c r="L1603" s="18"/>
      <c r="M1603" s="18"/>
      <c r="N1603" s="48"/>
      <c r="O1603" s="48"/>
      <c r="P1603" s="18"/>
      <c r="R1603" s="18"/>
    </row>
    <row r="1604" spans="12:18" x14ac:dyDescent="0.2">
      <c r="L1604" s="18"/>
      <c r="M1604" s="18"/>
      <c r="N1604" s="48"/>
      <c r="O1604" s="48"/>
      <c r="P1604" s="18"/>
      <c r="R1604" s="18"/>
    </row>
    <row r="1605" spans="12:18" x14ac:dyDescent="0.2">
      <c r="L1605" s="18"/>
      <c r="M1605" s="18"/>
      <c r="N1605" s="48"/>
      <c r="O1605" s="48"/>
      <c r="P1605" s="18"/>
      <c r="R1605" s="18"/>
    </row>
    <row r="1606" spans="12:18" x14ac:dyDescent="0.2">
      <c r="L1606" s="18"/>
      <c r="M1606" s="18"/>
      <c r="N1606" s="48"/>
      <c r="O1606" s="48"/>
      <c r="P1606" s="18"/>
      <c r="R1606" s="18"/>
    </row>
    <row r="1607" spans="12:18" x14ac:dyDescent="0.2">
      <c r="L1607" s="18"/>
      <c r="M1607" s="18"/>
      <c r="N1607" s="48"/>
      <c r="O1607" s="48"/>
      <c r="P1607" s="18"/>
      <c r="R1607" s="18"/>
    </row>
    <row r="1608" spans="12:18" x14ac:dyDescent="0.2">
      <c r="L1608" s="18"/>
      <c r="M1608" s="18"/>
      <c r="N1608" s="48"/>
      <c r="O1608" s="48"/>
      <c r="P1608" s="18"/>
      <c r="R1608" s="18"/>
    </row>
    <row r="1609" spans="12:18" x14ac:dyDescent="0.2">
      <c r="L1609" s="18"/>
      <c r="M1609" s="18"/>
      <c r="N1609" s="48"/>
      <c r="O1609" s="48"/>
      <c r="P1609" s="18"/>
      <c r="R1609" s="18"/>
    </row>
    <row r="1610" spans="12:18" x14ac:dyDescent="0.2">
      <c r="L1610" s="18"/>
      <c r="M1610" s="18"/>
      <c r="N1610" s="48"/>
      <c r="O1610" s="48"/>
      <c r="P1610" s="18"/>
      <c r="R1610" s="18"/>
    </row>
    <row r="1611" spans="12:18" x14ac:dyDescent="0.2">
      <c r="L1611" s="18"/>
      <c r="M1611" s="18"/>
      <c r="N1611" s="48"/>
      <c r="O1611" s="48"/>
      <c r="P1611" s="18"/>
      <c r="R1611" s="18"/>
    </row>
    <row r="1612" spans="12:18" x14ac:dyDescent="0.2">
      <c r="L1612" s="18"/>
      <c r="M1612" s="18"/>
      <c r="N1612" s="48"/>
      <c r="O1612" s="48"/>
      <c r="P1612" s="18"/>
      <c r="R1612" s="18"/>
    </row>
    <row r="1613" spans="12:18" x14ac:dyDescent="0.2">
      <c r="L1613" s="18"/>
      <c r="M1613" s="18"/>
      <c r="N1613" s="48"/>
      <c r="O1613" s="48"/>
      <c r="P1613" s="18"/>
      <c r="R1613" s="18"/>
    </row>
    <row r="1614" spans="12:18" x14ac:dyDescent="0.2">
      <c r="L1614" s="18"/>
      <c r="M1614" s="18"/>
      <c r="N1614" s="48"/>
      <c r="O1614" s="48"/>
      <c r="P1614" s="18"/>
      <c r="R1614" s="18"/>
    </row>
    <row r="1615" spans="12:18" x14ac:dyDescent="0.2">
      <c r="L1615" s="18"/>
      <c r="M1615" s="18"/>
      <c r="N1615" s="48"/>
      <c r="O1615" s="48"/>
      <c r="P1615" s="18"/>
      <c r="R1615" s="18"/>
    </row>
    <row r="1616" spans="12:18" x14ac:dyDescent="0.2">
      <c r="L1616" s="18"/>
      <c r="M1616" s="18"/>
      <c r="N1616" s="48"/>
      <c r="O1616" s="48"/>
      <c r="P1616" s="18"/>
      <c r="R1616" s="18"/>
    </row>
    <row r="1617" spans="12:18" x14ac:dyDescent="0.2">
      <c r="L1617" s="18"/>
      <c r="M1617" s="18"/>
      <c r="N1617" s="48"/>
      <c r="O1617" s="48"/>
      <c r="P1617" s="18"/>
      <c r="R1617" s="18"/>
    </row>
    <row r="1618" spans="12:18" x14ac:dyDescent="0.2">
      <c r="L1618" s="18"/>
      <c r="M1618" s="18"/>
      <c r="N1618" s="48"/>
      <c r="O1618" s="48"/>
      <c r="P1618" s="18"/>
      <c r="R1618" s="18"/>
    </row>
    <row r="1619" spans="12:18" x14ac:dyDescent="0.2">
      <c r="L1619" s="18"/>
      <c r="M1619" s="18"/>
      <c r="N1619" s="48"/>
      <c r="O1619" s="48"/>
      <c r="P1619" s="18"/>
      <c r="R1619" s="18"/>
    </row>
    <row r="1620" spans="12:18" x14ac:dyDescent="0.2">
      <c r="L1620" s="18"/>
      <c r="M1620" s="18"/>
      <c r="N1620" s="48"/>
      <c r="O1620" s="48"/>
      <c r="P1620" s="18"/>
      <c r="R1620" s="18"/>
    </row>
    <row r="1621" spans="12:18" x14ac:dyDescent="0.2">
      <c r="L1621" s="18"/>
      <c r="M1621" s="18"/>
      <c r="N1621" s="48"/>
      <c r="O1621" s="48"/>
      <c r="P1621" s="18"/>
      <c r="R1621" s="18"/>
    </row>
    <row r="1622" spans="12:18" x14ac:dyDescent="0.2">
      <c r="L1622" s="18"/>
      <c r="M1622" s="18"/>
      <c r="N1622" s="48"/>
      <c r="O1622" s="48"/>
      <c r="P1622" s="18"/>
      <c r="R1622" s="18"/>
    </row>
    <row r="1623" spans="12:18" x14ac:dyDescent="0.2">
      <c r="L1623" s="18"/>
      <c r="M1623" s="18"/>
      <c r="N1623" s="48"/>
      <c r="O1623" s="48"/>
      <c r="P1623" s="18"/>
      <c r="R1623" s="18"/>
    </row>
    <row r="1624" spans="12:18" x14ac:dyDescent="0.2">
      <c r="L1624" s="18"/>
      <c r="M1624" s="18"/>
      <c r="N1624" s="48"/>
      <c r="O1624" s="48"/>
      <c r="P1624" s="18"/>
      <c r="R1624" s="18"/>
    </row>
    <row r="1625" spans="12:18" x14ac:dyDescent="0.2">
      <c r="L1625" s="18"/>
      <c r="M1625" s="18"/>
      <c r="N1625" s="48"/>
      <c r="O1625" s="48"/>
      <c r="P1625" s="18"/>
      <c r="R1625" s="18"/>
    </row>
    <row r="1626" spans="12:18" x14ac:dyDescent="0.2">
      <c r="L1626" s="18"/>
      <c r="M1626" s="18"/>
      <c r="N1626" s="48"/>
      <c r="O1626" s="48"/>
      <c r="P1626" s="18"/>
      <c r="R1626" s="18"/>
    </row>
    <row r="1627" spans="12:18" x14ac:dyDescent="0.2">
      <c r="L1627" s="18"/>
      <c r="M1627" s="18"/>
      <c r="N1627" s="48"/>
      <c r="O1627" s="48"/>
      <c r="P1627" s="18"/>
      <c r="R1627" s="18"/>
    </row>
    <row r="1628" spans="12:18" x14ac:dyDescent="0.2">
      <c r="L1628" s="18"/>
      <c r="M1628" s="18"/>
      <c r="N1628" s="48"/>
      <c r="O1628" s="48"/>
      <c r="P1628" s="18"/>
      <c r="R1628" s="18"/>
    </row>
    <row r="1629" spans="12:18" x14ac:dyDescent="0.2">
      <c r="L1629" s="18"/>
      <c r="M1629" s="18"/>
      <c r="N1629" s="48"/>
      <c r="O1629" s="48"/>
      <c r="P1629" s="18"/>
      <c r="R1629" s="18"/>
    </row>
    <row r="1630" spans="12:18" x14ac:dyDescent="0.2">
      <c r="L1630" s="18"/>
      <c r="M1630" s="18"/>
      <c r="N1630" s="48"/>
      <c r="O1630" s="48"/>
      <c r="P1630" s="18"/>
      <c r="R1630" s="18"/>
    </row>
    <row r="1631" spans="12:18" x14ac:dyDescent="0.2">
      <c r="L1631" s="18"/>
      <c r="M1631" s="18"/>
      <c r="N1631" s="48"/>
      <c r="O1631" s="48"/>
      <c r="P1631" s="18"/>
      <c r="R1631" s="18"/>
    </row>
    <row r="1632" spans="12:18" x14ac:dyDescent="0.2">
      <c r="L1632" s="18"/>
      <c r="M1632" s="18"/>
      <c r="N1632" s="48"/>
      <c r="O1632" s="48"/>
      <c r="P1632" s="18"/>
      <c r="R1632" s="18"/>
    </row>
    <row r="1633" spans="12:18" x14ac:dyDescent="0.2">
      <c r="L1633" s="18"/>
      <c r="M1633" s="18"/>
      <c r="N1633" s="48"/>
      <c r="O1633" s="48"/>
      <c r="P1633" s="18"/>
      <c r="R1633" s="18"/>
    </row>
    <row r="1634" spans="12:18" x14ac:dyDescent="0.2">
      <c r="L1634" s="18"/>
      <c r="M1634" s="18"/>
      <c r="N1634" s="48"/>
      <c r="O1634" s="48"/>
      <c r="P1634" s="18"/>
      <c r="R1634" s="18"/>
    </row>
    <row r="1635" spans="12:18" x14ac:dyDescent="0.2">
      <c r="L1635" s="18"/>
      <c r="M1635" s="18"/>
      <c r="N1635" s="48"/>
      <c r="O1635" s="48"/>
      <c r="P1635" s="18"/>
      <c r="R1635" s="18"/>
    </row>
    <row r="1636" spans="12:18" x14ac:dyDescent="0.2">
      <c r="L1636" s="18"/>
      <c r="M1636" s="18"/>
      <c r="N1636" s="48"/>
      <c r="O1636" s="48"/>
      <c r="P1636" s="18"/>
      <c r="R1636" s="18"/>
    </row>
    <row r="1637" spans="12:18" x14ac:dyDescent="0.2">
      <c r="L1637" s="18"/>
      <c r="M1637" s="18"/>
      <c r="N1637" s="48"/>
      <c r="O1637" s="48"/>
      <c r="P1637" s="18"/>
      <c r="R1637" s="18"/>
    </row>
    <row r="1638" spans="12:18" x14ac:dyDescent="0.2">
      <c r="L1638" s="18"/>
      <c r="M1638" s="18"/>
      <c r="N1638" s="48"/>
      <c r="O1638" s="48"/>
      <c r="P1638" s="18"/>
      <c r="R1638" s="18"/>
    </row>
    <row r="1639" spans="12:18" x14ac:dyDescent="0.2">
      <c r="L1639" s="18"/>
      <c r="M1639" s="18"/>
      <c r="N1639" s="48"/>
      <c r="O1639" s="48"/>
      <c r="P1639" s="18"/>
      <c r="R1639" s="18"/>
    </row>
    <row r="1640" spans="12:18" x14ac:dyDescent="0.2">
      <c r="L1640" s="18"/>
      <c r="M1640" s="18"/>
      <c r="N1640" s="48"/>
      <c r="O1640" s="48"/>
      <c r="P1640" s="18"/>
      <c r="R1640" s="18"/>
    </row>
    <row r="1641" spans="12:18" x14ac:dyDescent="0.2">
      <c r="L1641" s="18"/>
      <c r="M1641" s="18"/>
      <c r="N1641" s="48"/>
      <c r="O1641" s="48"/>
      <c r="P1641" s="18"/>
      <c r="R1641" s="18"/>
    </row>
    <row r="1642" spans="12:18" x14ac:dyDescent="0.2">
      <c r="L1642" s="18"/>
      <c r="M1642" s="18"/>
      <c r="N1642" s="48"/>
      <c r="O1642" s="48"/>
      <c r="P1642" s="18"/>
      <c r="R1642" s="18"/>
    </row>
    <row r="1643" spans="12:18" x14ac:dyDescent="0.2">
      <c r="L1643" s="18"/>
      <c r="M1643" s="18"/>
      <c r="N1643" s="48"/>
      <c r="O1643" s="48"/>
      <c r="P1643" s="18"/>
      <c r="R1643" s="18"/>
    </row>
    <row r="1644" spans="12:18" x14ac:dyDescent="0.2">
      <c r="L1644" s="18"/>
      <c r="M1644" s="18"/>
      <c r="N1644" s="48"/>
      <c r="O1644" s="48"/>
      <c r="P1644" s="18"/>
      <c r="R1644" s="18"/>
    </row>
    <row r="1645" spans="12:18" x14ac:dyDescent="0.2">
      <c r="L1645" s="18"/>
      <c r="M1645" s="18"/>
      <c r="N1645" s="48"/>
      <c r="O1645" s="48"/>
      <c r="P1645" s="18"/>
      <c r="R1645" s="18"/>
    </row>
    <row r="1646" spans="12:18" x14ac:dyDescent="0.2">
      <c r="L1646" s="18"/>
      <c r="M1646" s="18"/>
      <c r="N1646" s="48"/>
      <c r="O1646" s="48"/>
      <c r="P1646" s="18"/>
      <c r="R1646" s="18"/>
    </row>
    <row r="1647" spans="12:18" x14ac:dyDescent="0.2">
      <c r="L1647" s="18"/>
      <c r="M1647" s="18"/>
      <c r="N1647" s="48"/>
      <c r="O1647" s="48"/>
      <c r="P1647" s="18"/>
      <c r="R1647" s="18"/>
    </row>
    <row r="1648" spans="12:18" x14ac:dyDescent="0.2">
      <c r="L1648" s="18"/>
      <c r="M1648" s="18"/>
      <c r="N1648" s="48"/>
      <c r="O1648" s="48"/>
      <c r="P1648" s="18"/>
      <c r="R1648" s="18"/>
    </row>
    <row r="1649" spans="12:18" x14ac:dyDescent="0.2">
      <c r="L1649" s="18"/>
      <c r="M1649" s="18"/>
      <c r="N1649" s="48"/>
      <c r="O1649" s="48"/>
      <c r="P1649" s="18"/>
      <c r="R1649" s="18"/>
    </row>
    <row r="1650" spans="12:18" x14ac:dyDescent="0.2">
      <c r="L1650" s="18"/>
      <c r="M1650" s="18"/>
      <c r="N1650" s="48"/>
      <c r="O1650" s="48"/>
      <c r="P1650" s="18"/>
      <c r="R1650" s="18"/>
    </row>
    <row r="1651" spans="12:18" x14ac:dyDescent="0.2">
      <c r="L1651" s="18"/>
      <c r="M1651" s="18"/>
      <c r="N1651" s="48"/>
      <c r="O1651" s="48"/>
      <c r="P1651" s="18"/>
      <c r="R1651" s="18"/>
    </row>
    <row r="1652" spans="12:18" x14ac:dyDescent="0.2">
      <c r="L1652" s="18"/>
      <c r="M1652" s="18"/>
      <c r="N1652" s="48"/>
      <c r="O1652" s="48"/>
      <c r="P1652" s="18"/>
      <c r="R1652" s="18"/>
    </row>
    <row r="1653" spans="12:18" x14ac:dyDescent="0.2">
      <c r="L1653" s="18"/>
      <c r="M1653" s="18"/>
      <c r="N1653" s="48"/>
      <c r="O1653" s="48"/>
      <c r="P1653" s="18"/>
      <c r="R1653" s="18"/>
    </row>
    <row r="1654" spans="12:18" x14ac:dyDescent="0.2">
      <c r="L1654" s="18"/>
      <c r="M1654" s="18"/>
      <c r="N1654" s="48"/>
      <c r="O1654" s="48"/>
      <c r="P1654" s="18"/>
      <c r="R1654" s="18"/>
    </row>
    <row r="1655" spans="12:18" x14ac:dyDescent="0.2">
      <c r="L1655" s="18"/>
      <c r="M1655" s="18"/>
      <c r="N1655" s="48"/>
      <c r="O1655" s="48"/>
      <c r="P1655" s="18"/>
      <c r="R1655" s="18"/>
    </row>
    <row r="1656" spans="12:18" x14ac:dyDescent="0.2">
      <c r="L1656" s="18"/>
      <c r="M1656" s="18"/>
      <c r="N1656" s="48"/>
      <c r="O1656" s="48"/>
      <c r="P1656" s="18"/>
      <c r="R1656" s="18"/>
    </row>
    <row r="1657" spans="12:18" x14ac:dyDescent="0.2">
      <c r="L1657" s="18"/>
      <c r="M1657" s="18"/>
      <c r="N1657" s="48"/>
      <c r="O1657" s="48"/>
      <c r="P1657" s="18"/>
      <c r="R1657" s="18"/>
    </row>
    <row r="1658" spans="12:18" x14ac:dyDescent="0.2">
      <c r="L1658" s="18"/>
      <c r="M1658" s="18"/>
      <c r="N1658" s="48"/>
      <c r="O1658" s="48"/>
      <c r="P1658" s="18"/>
      <c r="R1658" s="18"/>
    </row>
    <row r="1659" spans="12:18" x14ac:dyDescent="0.2">
      <c r="L1659" s="18"/>
      <c r="M1659" s="18"/>
      <c r="N1659" s="48"/>
      <c r="O1659" s="48"/>
      <c r="P1659" s="18"/>
      <c r="R1659" s="18"/>
    </row>
    <row r="1660" spans="12:18" x14ac:dyDescent="0.2">
      <c r="L1660" s="18"/>
      <c r="M1660" s="18"/>
      <c r="N1660" s="48"/>
      <c r="O1660" s="48"/>
      <c r="P1660" s="18"/>
      <c r="R1660" s="18"/>
    </row>
    <row r="1661" spans="12:18" x14ac:dyDescent="0.2">
      <c r="L1661" s="18"/>
      <c r="M1661" s="18"/>
      <c r="N1661" s="48"/>
      <c r="O1661" s="48"/>
      <c r="P1661" s="18"/>
      <c r="R1661" s="18"/>
    </row>
    <row r="1662" spans="12:18" x14ac:dyDescent="0.2">
      <c r="L1662" s="18"/>
      <c r="M1662" s="18"/>
      <c r="N1662" s="48"/>
      <c r="O1662" s="48"/>
      <c r="P1662" s="18"/>
      <c r="R1662" s="18"/>
    </row>
    <row r="1663" spans="12:18" x14ac:dyDescent="0.2">
      <c r="L1663" s="18"/>
      <c r="M1663" s="18"/>
      <c r="N1663" s="48"/>
      <c r="O1663" s="48"/>
      <c r="P1663" s="18"/>
      <c r="R1663" s="18"/>
    </row>
    <row r="1664" spans="12:18" x14ac:dyDescent="0.2">
      <c r="L1664" s="18"/>
      <c r="M1664" s="18"/>
      <c r="N1664" s="48"/>
      <c r="O1664" s="48"/>
      <c r="P1664" s="18"/>
      <c r="R1664" s="18"/>
    </row>
    <row r="1665" spans="12:18" x14ac:dyDescent="0.2">
      <c r="L1665" s="18"/>
      <c r="M1665" s="18"/>
      <c r="N1665" s="48"/>
      <c r="O1665" s="48"/>
      <c r="P1665" s="18"/>
      <c r="R1665" s="18"/>
    </row>
    <row r="1666" spans="12:18" x14ac:dyDescent="0.2">
      <c r="L1666" s="18"/>
      <c r="M1666" s="18"/>
      <c r="N1666" s="48"/>
      <c r="O1666" s="48"/>
      <c r="P1666" s="18"/>
      <c r="R1666" s="18"/>
    </row>
    <row r="1667" spans="12:18" x14ac:dyDescent="0.2">
      <c r="L1667" s="18"/>
      <c r="M1667" s="18"/>
      <c r="N1667" s="48"/>
      <c r="O1667" s="48"/>
      <c r="P1667" s="18"/>
      <c r="R1667" s="18"/>
    </row>
    <row r="1668" spans="12:18" x14ac:dyDescent="0.2">
      <c r="L1668" s="18"/>
      <c r="M1668" s="18"/>
      <c r="N1668" s="48"/>
      <c r="O1668" s="48"/>
      <c r="P1668" s="18"/>
      <c r="R1668" s="18"/>
    </row>
    <row r="1669" spans="12:18" x14ac:dyDescent="0.2">
      <c r="L1669" s="18"/>
      <c r="M1669" s="18"/>
      <c r="N1669" s="48"/>
      <c r="O1669" s="48"/>
      <c r="P1669" s="18"/>
      <c r="R1669" s="18"/>
    </row>
    <row r="1670" spans="12:18" x14ac:dyDescent="0.2">
      <c r="L1670" s="18"/>
      <c r="M1670" s="18"/>
      <c r="N1670" s="48"/>
      <c r="O1670" s="48"/>
      <c r="P1670" s="18"/>
      <c r="R1670" s="18"/>
    </row>
    <row r="1671" spans="12:18" x14ac:dyDescent="0.2">
      <c r="L1671" s="18"/>
      <c r="M1671" s="18"/>
      <c r="N1671" s="48"/>
      <c r="O1671" s="48"/>
      <c r="P1671" s="18"/>
      <c r="R1671" s="18"/>
    </row>
    <row r="1672" spans="12:18" x14ac:dyDescent="0.2">
      <c r="L1672" s="18"/>
      <c r="M1672" s="18"/>
      <c r="N1672" s="48"/>
      <c r="O1672" s="48"/>
      <c r="P1672" s="18"/>
      <c r="R1672" s="18"/>
    </row>
    <row r="1673" spans="12:18" x14ac:dyDescent="0.2">
      <c r="L1673" s="18"/>
      <c r="M1673" s="18"/>
      <c r="N1673" s="48"/>
      <c r="O1673" s="48"/>
      <c r="P1673" s="18"/>
      <c r="R1673" s="18"/>
    </row>
    <row r="1674" spans="12:18" x14ac:dyDescent="0.2">
      <c r="L1674" s="18"/>
      <c r="M1674" s="18"/>
      <c r="N1674" s="48"/>
      <c r="O1674" s="48"/>
      <c r="P1674" s="18"/>
      <c r="R1674" s="18"/>
    </row>
    <row r="1675" spans="12:18" x14ac:dyDescent="0.2">
      <c r="L1675" s="18"/>
      <c r="M1675" s="18"/>
      <c r="N1675" s="48"/>
      <c r="O1675" s="48"/>
      <c r="P1675" s="18"/>
      <c r="R1675" s="18"/>
    </row>
    <row r="1676" spans="12:18" x14ac:dyDescent="0.2">
      <c r="L1676" s="18"/>
      <c r="M1676" s="18"/>
      <c r="N1676" s="48"/>
      <c r="O1676" s="48"/>
      <c r="P1676" s="18"/>
      <c r="R1676" s="18"/>
    </row>
    <row r="1677" spans="12:18" x14ac:dyDescent="0.2">
      <c r="L1677" s="18"/>
      <c r="M1677" s="18"/>
      <c r="N1677" s="48"/>
      <c r="O1677" s="48"/>
      <c r="P1677" s="18"/>
      <c r="R1677" s="18"/>
    </row>
    <row r="1678" spans="12:18" x14ac:dyDescent="0.2">
      <c r="L1678" s="18"/>
      <c r="M1678" s="18"/>
      <c r="N1678" s="48"/>
      <c r="O1678" s="48"/>
      <c r="P1678" s="18"/>
      <c r="R1678" s="18"/>
    </row>
    <row r="1679" spans="12:18" x14ac:dyDescent="0.2">
      <c r="L1679" s="18"/>
      <c r="M1679" s="18"/>
      <c r="N1679" s="48"/>
      <c r="O1679" s="48"/>
      <c r="P1679" s="18"/>
      <c r="R1679" s="18"/>
    </row>
    <row r="1680" spans="12:18" x14ac:dyDescent="0.2">
      <c r="L1680" s="18"/>
      <c r="M1680" s="18"/>
      <c r="N1680" s="48"/>
      <c r="O1680" s="48"/>
      <c r="P1680" s="18"/>
      <c r="R1680" s="18"/>
    </row>
    <row r="1681" spans="12:18" x14ac:dyDescent="0.2">
      <c r="L1681" s="18"/>
      <c r="M1681" s="18"/>
      <c r="N1681" s="48"/>
      <c r="O1681" s="48"/>
      <c r="P1681" s="18"/>
      <c r="R1681" s="18"/>
    </row>
    <row r="1682" spans="12:18" x14ac:dyDescent="0.2">
      <c r="L1682" s="18"/>
      <c r="M1682" s="18"/>
      <c r="N1682" s="48"/>
      <c r="O1682" s="48"/>
      <c r="P1682" s="18"/>
      <c r="R1682" s="18"/>
    </row>
    <row r="1683" spans="12:18" x14ac:dyDescent="0.2">
      <c r="L1683" s="18"/>
      <c r="M1683" s="18"/>
      <c r="N1683" s="48"/>
      <c r="O1683" s="48"/>
      <c r="P1683" s="18"/>
      <c r="R1683" s="18"/>
    </row>
    <row r="1684" spans="12:18" x14ac:dyDescent="0.2">
      <c r="L1684" s="18"/>
      <c r="M1684" s="18"/>
      <c r="N1684" s="48"/>
      <c r="O1684" s="48"/>
      <c r="P1684" s="18"/>
      <c r="R1684" s="18"/>
    </row>
    <row r="1685" spans="12:18" x14ac:dyDescent="0.2">
      <c r="L1685" s="18"/>
      <c r="M1685" s="18"/>
      <c r="N1685" s="48"/>
      <c r="O1685" s="48"/>
      <c r="P1685" s="18"/>
      <c r="R1685" s="18"/>
    </row>
    <row r="1686" spans="12:18" x14ac:dyDescent="0.2">
      <c r="L1686" s="18"/>
      <c r="M1686" s="18"/>
      <c r="N1686" s="48"/>
      <c r="O1686" s="48"/>
      <c r="P1686" s="18"/>
      <c r="R1686" s="18"/>
    </row>
    <row r="1687" spans="12:18" x14ac:dyDescent="0.2">
      <c r="L1687" s="18"/>
      <c r="M1687" s="18"/>
      <c r="N1687" s="48"/>
      <c r="O1687" s="48"/>
      <c r="P1687" s="18"/>
      <c r="R1687" s="18"/>
    </row>
    <row r="1688" spans="12:18" x14ac:dyDescent="0.2">
      <c r="L1688" s="18"/>
      <c r="M1688" s="18"/>
      <c r="N1688" s="48"/>
      <c r="O1688" s="48"/>
      <c r="P1688" s="18"/>
      <c r="R1688" s="18"/>
    </row>
    <row r="1689" spans="12:18" x14ac:dyDescent="0.2">
      <c r="L1689" s="18"/>
      <c r="M1689" s="18"/>
      <c r="N1689" s="48"/>
      <c r="O1689" s="48"/>
      <c r="P1689" s="18"/>
      <c r="R1689" s="18"/>
    </row>
    <row r="1690" spans="12:18" x14ac:dyDescent="0.2">
      <c r="L1690" s="18"/>
      <c r="M1690" s="18"/>
      <c r="N1690" s="48"/>
      <c r="O1690" s="48"/>
      <c r="P1690" s="18"/>
      <c r="R1690" s="18"/>
    </row>
    <row r="1691" spans="12:18" x14ac:dyDescent="0.2">
      <c r="L1691" s="18"/>
      <c r="M1691" s="18"/>
      <c r="N1691" s="48"/>
      <c r="O1691" s="48"/>
      <c r="P1691" s="18"/>
      <c r="R1691" s="18"/>
    </row>
    <row r="1692" spans="12:18" x14ac:dyDescent="0.2">
      <c r="L1692" s="18"/>
      <c r="M1692" s="18"/>
      <c r="N1692" s="48"/>
      <c r="O1692" s="48"/>
      <c r="P1692" s="18"/>
      <c r="R1692" s="18"/>
    </row>
    <row r="1693" spans="12:18" x14ac:dyDescent="0.2">
      <c r="L1693" s="18"/>
      <c r="M1693" s="18"/>
      <c r="N1693" s="48"/>
      <c r="O1693" s="48"/>
      <c r="P1693" s="18"/>
      <c r="R1693" s="18"/>
    </row>
    <row r="1694" spans="12:18" x14ac:dyDescent="0.2">
      <c r="L1694" s="18"/>
      <c r="M1694" s="18"/>
      <c r="N1694" s="48"/>
      <c r="O1694" s="48"/>
      <c r="P1694" s="18"/>
      <c r="R1694" s="18"/>
    </row>
    <row r="1695" spans="12:18" x14ac:dyDescent="0.2">
      <c r="L1695" s="18"/>
      <c r="M1695" s="18"/>
      <c r="N1695" s="48"/>
      <c r="O1695" s="48"/>
      <c r="P1695" s="18"/>
      <c r="R1695" s="18"/>
    </row>
    <row r="1696" spans="12:18" x14ac:dyDescent="0.2">
      <c r="L1696" s="18"/>
      <c r="M1696" s="18"/>
      <c r="N1696" s="48"/>
      <c r="O1696" s="48"/>
      <c r="P1696" s="18"/>
      <c r="R1696" s="18"/>
    </row>
    <row r="1697" spans="12:18" x14ac:dyDescent="0.2">
      <c r="L1697" s="18"/>
      <c r="M1697" s="18"/>
      <c r="N1697" s="48"/>
      <c r="O1697" s="48"/>
      <c r="P1697" s="18"/>
      <c r="R1697" s="18"/>
    </row>
    <row r="1698" spans="12:18" x14ac:dyDescent="0.2">
      <c r="L1698" s="18"/>
      <c r="M1698" s="18"/>
      <c r="N1698" s="48"/>
      <c r="O1698" s="48"/>
      <c r="P1698" s="18"/>
      <c r="R1698" s="18"/>
    </row>
    <row r="1699" spans="12:18" x14ac:dyDescent="0.2">
      <c r="L1699" s="18"/>
      <c r="M1699" s="18"/>
      <c r="N1699" s="48"/>
      <c r="O1699" s="48"/>
      <c r="P1699" s="18"/>
      <c r="R1699" s="18"/>
    </row>
    <row r="1700" spans="12:18" x14ac:dyDescent="0.2">
      <c r="L1700" s="18"/>
      <c r="M1700" s="18"/>
      <c r="N1700" s="48"/>
      <c r="O1700" s="48"/>
      <c r="P1700" s="18"/>
      <c r="R1700" s="18"/>
    </row>
    <row r="1701" spans="12:18" x14ac:dyDescent="0.2">
      <c r="L1701" s="18"/>
      <c r="M1701" s="18"/>
      <c r="N1701" s="48"/>
      <c r="O1701" s="48"/>
      <c r="P1701" s="18"/>
      <c r="R1701" s="18"/>
    </row>
    <row r="1702" spans="12:18" x14ac:dyDescent="0.2">
      <c r="L1702" s="18"/>
      <c r="M1702" s="18"/>
      <c r="N1702" s="48"/>
      <c r="O1702" s="48"/>
      <c r="P1702" s="18"/>
      <c r="R1702" s="18"/>
    </row>
    <row r="1703" spans="12:18" x14ac:dyDescent="0.2">
      <c r="L1703" s="18"/>
      <c r="M1703" s="18"/>
      <c r="N1703" s="48"/>
      <c r="O1703" s="48"/>
      <c r="P1703" s="18"/>
      <c r="R1703" s="18"/>
    </row>
    <row r="1704" spans="12:18" x14ac:dyDescent="0.2">
      <c r="L1704" s="18"/>
      <c r="M1704" s="18"/>
      <c r="N1704" s="48"/>
      <c r="O1704" s="48"/>
      <c r="P1704" s="18"/>
      <c r="R1704" s="18"/>
    </row>
    <row r="1705" spans="12:18" x14ac:dyDescent="0.2">
      <c r="L1705" s="18"/>
      <c r="M1705" s="18"/>
      <c r="N1705" s="48"/>
      <c r="O1705" s="48"/>
      <c r="P1705" s="18"/>
      <c r="R1705" s="18"/>
    </row>
    <row r="1706" spans="12:18" x14ac:dyDescent="0.2">
      <c r="L1706" s="18"/>
      <c r="M1706" s="18"/>
      <c r="N1706" s="48"/>
      <c r="O1706" s="48"/>
      <c r="P1706" s="18"/>
      <c r="R1706" s="18"/>
    </row>
    <row r="1707" spans="12:18" x14ac:dyDescent="0.2">
      <c r="L1707" s="18"/>
      <c r="M1707" s="18"/>
      <c r="N1707" s="48"/>
      <c r="O1707" s="48"/>
      <c r="P1707" s="18"/>
      <c r="R1707" s="18"/>
    </row>
    <row r="1708" spans="12:18" x14ac:dyDescent="0.2">
      <c r="L1708" s="18"/>
      <c r="M1708" s="18"/>
      <c r="N1708" s="48"/>
      <c r="O1708" s="48"/>
      <c r="P1708" s="18"/>
      <c r="R1708" s="18"/>
    </row>
    <row r="1709" spans="12:18" x14ac:dyDescent="0.2">
      <c r="L1709" s="18"/>
      <c r="M1709" s="18"/>
      <c r="N1709" s="48"/>
      <c r="O1709" s="48"/>
      <c r="P1709" s="18"/>
      <c r="R1709" s="18"/>
    </row>
    <row r="1710" spans="12:18" x14ac:dyDescent="0.2">
      <c r="L1710" s="18"/>
      <c r="M1710" s="18"/>
      <c r="N1710" s="48"/>
      <c r="O1710" s="48"/>
      <c r="P1710" s="18"/>
      <c r="R1710" s="18"/>
    </row>
    <row r="1711" spans="12:18" x14ac:dyDescent="0.2">
      <c r="L1711" s="18"/>
      <c r="M1711" s="18"/>
      <c r="N1711" s="48"/>
      <c r="O1711" s="48"/>
      <c r="P1711" s="18"/>
      <c r="R1711" s="18"/>
    </row>
    <row r="1712" spans="12:18" x14ac:dyDescent="0.2">
      <c r="L1712" s="18"/>
      <c r="M1712" s="18"/>
      <c r="N1712" s="48"/>
      <c r="O1712" s="48"/>
      <c r="P1712" s="18"/>
      <c r="R1712" s="18"/>
    </row>
    <row r="1713" spans="12:18" x14ac:dyDescent="0.2">
      <c r="L1713" s="18"/>
      <c r="M1713" s="18"/>
      <c r="N1713" s="48"/>
      <c r="O1713" s="48"/>
      <c r="P1713" s="18"/>
      <c r="R1713" s="18"/>
    </row>
    <row r="1714" spans="12:18" x14ac:dyDescent="0.2">
      <c r="L1714" s="18"/>
      <c r="M1714" s="18"/>
      <c r="N1714" s="48"/>
      <c r="O1714" s="48"/>
      <c r="P1714" s="18"/>
      <c r="R1714" s="18"/>
    </row>
    <row r="1715" spans="12:18" x14ac:dyDescent="0.2">
      <c r="L1715" s="18"/>
      <c r="M1715" s="18"/>
      <c r="N1715" s="48"/>
      <c r="O1715" s="48"/>
      <c r="P1715" s="18"/>
      <c r="R1715" s="18"/>
    </row>
    <row r="1716" spans="12:18" x14ac:dyDescent="0.2">
      <c r="L1716" s="18"/>
      <c r="M1716" s="18"/>
      <c r="N1716" s="48"/>
      <c r="O1716" s="48"/>
      <c r="P1716" s="18"/>
      <c r="R1716" s="18"/>
    </row>
    <row r="1717" spans="12:18" x14ac:dyDescent="0.2">
      <c r="L1717" s="18"/>
      <c r="M1717" s="18"/>
      <c r="N1717" s="48"/>
      <c r="O1717" s="48"/>
      <c r="P1717" s="18"/>
      <c r="R1717" s="18"/>
    </row>
    <row r="1718" spans="12:18" x14ac:dyDescent="0.2">
      <c r="L1718" s="18"/>
      <c r="M1718" s="18"/>
      <c r="N1718" s="48"/>
      <c r="O1718" s="48"/>
      <c r="P1718" s="18"/>
      <c r="R1718" s="18"/>
    </row>
    <row r="1719" spans="12:18" x14ac:dyDescent="0.2">
      <c r="L1719" s="18"/>
      <c r="M1719" s="18"/>
      <c r="N1719" s="48"/>
      <c r="O1719" s="48"/>
      <c r="P1719" s="18"/>
      <c r="R1719" s="18"/>
    </row>
    <row r="1720" spans="12:18" x14ac:dyDescent="0.2">
      <c r="L1720" s="18"/>
      <c r="M1720" s="18"/>
      <c r="N1720" s="48"/>
      <c r="O1720" s="48"/>
      <c r="P1720" s="18"/>
      <c r="R1720" s="18"/>
    </row>
    <row r="1721" spans="12:18" x14ac:dyDescent="0.2">
      <c r="L1721" s="18"/>
      <c r="M1721" s="18"/>
      <c r="N1721" s="48"/>
      <c r="O1721" s="48"/>
      <c r="P1721" s="18"/>
      <c r="R1721" s="18"/>
    </row>
    <row r="1722" spans="12:18" x14ac:dyDescent="0.2">
      <c r="L1722" s="18"/>
      <c r="M1722" s="18"/>
      <c r="N1722" s="48"/>
      <c r="O1722" s="48"/>
      <c r="P1722" s="18"/>
      <c r="R1722" s="18"/>
    </row>
    <row r="1723" spans="12:18" x14ac:dyDescent="0.2">
      <c r="L1723" s="18"/>
      <c r="M1723" s="18"/>
      <c r="N1723" s="48"/>
      <c r="O1723" s="48"/>
      <c r="P1723" s="18"/>
      <c r="R1723" s="18"/>
    </row>
    <row r="1724" spans="12:18" x14ac:dyDescent="0.2">
      <c r="L1724" s="18"/>
      <c r="M1724" s="18"/>
      <c r="N1724" s="48"/>
      <c r="O1724" s="48"/>
      <c r="P1724" s="18"/>
      <c r="R1724" s="18"/>
    </row>
    <row r="1725" spans="12:18" x14ac:dyDescent="0.2">
      <c r="L1725" s="18"/>
      <c r="M1725" s="18"/>
      <c r="N1725" s="48"/>
      <c r="O1725" s="48"/>
      <c r="P1725" s="18"/>
      <c r="R1725" s="18"/>
    </row>
    <row r="1726" spans="12:18" x14ac:dyDescent="0.2">
      <c r="L1726" s="18"/>
      <c r="M1726" s="18"/>
      <c r="N1726" s="48"/>
      <c r="O1726" s="48"/>
      <c r="P1726" s="18"/>
      <c r="R1726" s="18"/>
    </row>
    <row r="1727" spans="12:18" x14ac:dyDescent="0.2">
      <c r="L1727" s="18"/>
      <c r="M1727" s="18"/>
      <c r="N1727" s="48"/>
      <c r="O1727" s="48"/>
      <c r="P1727" s="18"/>
      <c r="R1727" s="18"/>
    </row>
    <row r="1728" spans="12:18" x14ac:dyDescent="0.2">
      <c r="L1728" s="18"/>
      <c r="M1728" s="18"/>
      <c r="N1728" s="48"/>
      <c r="O1728" s="48"/>
      <c r="P1728" s="18"/>
      <c r="R1728" s="18"/>
    </row>
    <row r="1729" spans="12:18" x14ac:dyDescent="0.2">
      <c r="L1729" s="18"/>
      <c r="M1729" s="18"/>
      <c r="N1729" s="48"/>
      <c r="O1729" s="48"/>
      <c r="P1729" s="18"/>
      <c r="R1729" s="18"/>
    </row>
    <row r="1730" spans="12:18" x14ac:dyDescent="0.2">
      <c r="L1730" s="18"/>
      <c r="M1730" s="18"/>
      <c r="N1730" s="48"/>
      <c r="O1730" s="48"/>
      <c r="P1730" s="18"/>
      <c r="R1730" s="18"/>
    </row>
    <row r="1731" spans="12:18" x14ac:dyDescent="0.2">
      <c r="L1731" s="18"/>
      <c r="M1731" s="18"/>
      <c r="N1731" s="48"/>
      <c r="O1731" s="48"/>
      <c r="P1731" s="18"/>
      <c r="R1731" s="18"/>
    </row>
    <row r="1732" spans="12:18" x14ac:dyDescent="0.2">
      <c r="L1732" s="18"/>
      <c r="M1732" s="18"/>
      <c r="N1732" s="48"/>
      <c r="O1732" s="48"/>
      <c r="P1732" s="18"/>
      <c r="R1732" s="18"/>
    </row>
    <row r="1733" spans="12:18" x14ac:dyDescent="0.2">
      <c r="L1733" s="18"/>
      <c r="M1733" s="18"/>
      <c r="N1733" s="48"/>
      <c r="O1733" s="48"/>
      <c r="P1733" s="18"/>
      <c r="R1733" s="18"/>
    </row>
    <row r="1734" spans="12:18" x14ac:dyDescent="0.2">
      <c r="L1734" s="18"/>
      <c r="M1734" s="18"/>
      <c r="N1734" s="48"/>
      <c r="O1734" s="48"/>
      <c r="P1734" s="18"/>
      <c r="R1734" s="18"/>
    </row>
    <row r="1735" spans="12:18" x14ac:dyDescent="0.2">
      <c r="L1735" s="18"/>
      <c r="M1735" s="18"/>
      <c r="N1735" s="48"/>
      <c r="O1735" s="48"/>
      <c r="P1735" s="18"/>
      <c r="R1735" s="18"/>
    </row>
    <row r="1736" spans="12:18" x14ac:dyDescent="0.2">
      <c r="L1736" s="18"/>
      <c r="M1736" s="18"/>
      <c r="N1736" s="48"/>
      <c r="O1736" s="48"/>
      <c r="P1736" s="18"/>
      <c r="R1736" s="18"/>
    </row>
    <row r="1737" spans="12:18" x14ac:dyDescent="0.2">
      <c r="L1737" s="18"/>
      <c r="M1737" s="18"/>
      <c r="N1737" s="48"/>
      <c r="O1737" s="48"/>
      <c r="P1737" s="18"/>
      <c r="R1737" s="18"/>
    </row>
    <row r="1738" spans="12:18" x14ac:dyDescent="0.2">
      <c r="L1738" s="18"/>
      <c r="M1738" s="18"/>
      <c r="N1738" s="48"/>
      <c r="O1738" s="48"/>
      <c r="P1738" s="18"/>
      <c r="R1738" s="18"/>
    </row>
    <row r="1739" spans="12:18" x14ac:dyDescent="0.2">
      <c r="L1739" s="18"/>
      <c r="M1739" s="18"/>
      <c r="N1739" s="48"/>
      <c r="O1739" s="48"/>
      <c r="P1739" s="18"/>
      <c r="R1739" s="18"/>
    </row>
    <row r="1740" spans="12:18" x14ac:dyDescent="0.2">
      <c r="L1740" s="18"/>
      <c r="M1740" s="18"/>
      <c r="N1740" s="48"/>
      <c r="O1740" s="48"/>
      <c r="P1740" s="18"/>
      <c r="R1740" s="18"/>
    </row>
    <row r="1741" spans="12:18" x14ac:dyDescent="0.2">
      <c r="L1741" s="18"/>
      <c r="M1741" s="18"/>
      <c r="N1741" s="48"/>
      <c r="O1741" s="48"/>
      <c r="P1741" s="18"/>
      <c r="R1741" s="18"/>
    </row>
    <row r="1742" spans="12:18" x14ac:dyDescent="0.2">
      <c r="L1742" s="18"/>
      <c r="M1742" s="18"/>
      <c r="N1742" s="48"/>
      <c r="O1742" s="48"/>
      <c r="P1742" s="18"/>
      <c r="R1742" s="18"/>
    </row>
    <row r="1743" spans="12:18" x14ac:dyDescent="0.2">
      <c r="L1743" s="18"/>
      <c r="M1743" s="18"/>
      <c r="N1743" s="48"/>
      <c r="O1743" s="48"/>
      <c r="P1743" s="18"/>
      <c r="R1743" s="18"/>
    </row>
    <row r="1744" spans="12:18" x14ac:dyDescent="0.2">
      <c r="L1744" s="18"/>
      <c r="M1744" s="18"/>
      <c r="N1744" s="48"/>
      <c r="O1744" s="48"/>
      <c r="P1744" s="18"/>
      <c r="R1744" s="18"/>
    </row>
    <row r="1745" spans="12:18" x14ac:dyDescent="0.2">
      <c r="L1745" s="18"/>
      <c r="M1745" s="18"/>
      <c r="N1745" s="48"/>
      <c r="O1745" s="48"/>
      <c r="P1745" s="18"/>
      <c r="R1745" s="18"/>
    </row>
    <row r="1746" spans="12:18" x14ac:dyDescent="0.2">
      <c r="L1746" s="18"/>
      <c r="M1746" s="18"/>
      <c r="N1746" s="48"/>
      <c r="O1746" s="48"/>
      <c r="P1746" s="18"/>
      <c r="R1746" s="18"/>
    </row>
    <row r="1747" spans="12:18" x14ac:dyDescent="0.2">
      <c r="L1747" s="18"/>
      <c r="M1747" s="18"/>
      <c r="N1747" s="48"/>
      <c r="O1747" s="48"/>
      <c r="P1747" s="18"/>
      <c r="R1747" s="18"/>
    </row>
    <row r="1748" spans="12:18" x14ac:dyDescent="0.2">
      <c r="L1748" s="18"/>
      <c r="M1748" s="18"/>
      <c r="N1748" s="48"/>
      <c r="O1748" s="48"/>
      <c r="P1748" s="18"/>
      <c r="R1748" s="18"/>
    </row>
    <row r="1749" spans="12:18" x14ac:dyDescent="0.2">
      <c r="L1749" s="18"/>
      <c r="M1749" s="18"/>
      <c r="N1749" s="48"/>
      <c r="O1749" s="48"/>
      <c r="P1749" s="18"/>
      <c r="R1749" s="18"/>
    </row>
    <row r="1750" spans="12:18" x14ac:dyDescent="0.2">
      <c r="L1750" s="18"/>
      <c r="M1750" s="18"/>
      <c r="N1750" s="48"/>
      <c r="O1750" s="48"/>
      <c r="P1750" s="18"/>
      <c r="R1750" s="18"/>
    </row>
    <row r="1751" spans="12:18" x14ac:dyDescent="0.2">
      <c r="L1751" s="18"/>
      <c r="M1751" s="18"/>
      <c r="N1751" s="48"/>
      <c r="O1751" s="48"/>
      <c r="P1751" s="18"/>
      <c r="R1751" s="18"/>
    </row>
    <row r="1752" spans="12:18" x14ac:dyDescent="0.2">
      <c r="L1752" s="18"/>
      <c r="M1752" s="18"/>
      <c r="N1752" s="48"/>
      <c r="O1752" s="48"/>
      <c r="P1752" s="18"/>
      <c r="R1752" s="18"/>
    </row>
    <row r="1753" spans="12:18" x14ac:dyDescent="0.2">
      <c r="L1753" s="18"/>
      <c r="M1753" s="18"/>
      <c r="N1753" s="48"/>
      <c r="O1753" s="48"/>
      <c r="P1753" s="18"/>
      <c r="R1753" s="18"/>
    </row>
    <row r="1754" spans="12:18" x14ac:dyDescent="0.2">
      <c r="L1754" s="18"/>
      <c r="M1754" s="18"/>
      <c r="N1754" s="48"/>
      <c r="O1754" s="48"/>
      <c r="P1754" s="18"/>
      <c r="R1754" s="18"/>
    </row>
    <row r="1755" spans="12:18" x14ac:dyDescent="0.2">
      <c r="L1755" s="18"/>
      <c r="M1755" s="18"/>
      <c r="N1755" s="48"/>
      <c r="O1755" s="48"/>
      <c r="P1755" s="18"/>
      <c r="R1755" s="18"/>
    </row>
    <row r="1756" spans="12:18" x14ac:dyDescent="0.2">
      <c r="L1756" s="18"/>
      <c r="M1756" s="18"/>
      <c r="N1756" s="48"/>
      <c r="O1756" s="48"/>
      <c r="P1756" s="18"/>
      <c r="R1756" s="18"/>
    </row>
    <row r="1757" spans="12:18" x14ac:dyDescent="0.2">
      <c r="L1757" s="18"/>
      <c r="M1757" s="18"/>
      <c r="N1757" s="48"/>
      <c r="O1757" s="48"/>
      <c r="P1757" s="18"/>
      <c r="R1757" s="18"/>
    </row>
    <row r="1758" spans="12:18" x14ac:dyDescent="0.2">
      <c r="L1758" s="18"/>
      <c r="M1758" s="18"/>
      <c r="N1758" s="48"/>
      <c r="O1758" s="48"/>
      <c r="P1758" s="18"/>
      <c r="R1758" s="18"/>
    </row>
    <row r="1759" spans="12:18" x14ac:dyDescent="0.2">
      <c r="L1759" s="18"/>
      <c r="M1759" s="18"/>
      <c r="N1759" s="48"/>
      <c r="O1759" s="48"/>
      <c r="P1759" s="18"/>
      <c r="R1759" s="18"/>
    </row>
    <row r="1760" spans="12:18" x14ac:dyDescent="0.2">
      <c r="L1760" s="18"/>
      <c r="M1760" s="18"/>
      <c r="N1760" s="48"/>
      <c r="O1760" s="48"/>
      <c r="P1760" s="18"/>
      <c r="R1760" s="18"/>
    </row>
    <row r="1761" spans="12:18" x14ac:dyDescent="0.2">
      <c r="L1761" s="18"/>
      <c r="M1761" s="18"/>
      <c r="N1761" s="48"/>
      <c r="O1761" s="48"/>
      <c r="P1761" s="18"/>
      <c r="R1761" s="18"/>
    </row>
    <row r="1762" spans="12:18" x14ac:dyDescent="0.2">
      <c r="L1762" s="18"/>
      <c r="M1762" s="18"/>
      <c r="N1762" s="48"/>
      <c r="O1762" s="48"/>
      <c r="P1762" s="18"/>
      <c r="R1762" s="18"/>
    </row>
    <row r="1763" spans="12:18" x14ac:dyDescent="0.2">
      <c r="L1763" s="18"/>
      <c r="M1763" s="18"/>
      <c r="N1763" s="48"/>
      <c r="O1763" s="48"/>
      <c r="P1763" s="18"/>
      <c r="R1763" s="18"/>
    </row>
    <row r="1764" spans="12:18" x14ac:dyDescent="0.2">
      <c r="L1764" s="18"/>
      <c r="M1764" s="18"/>
      <c r="N1764" s="48"/>
      <c r="O1764" s="48"/>
      <c r="P1764" s="18"/>
      <c r="R1764" s="18"/>
    </row>
    <row r="1765" spans="12:18" x14ac:dyDescent="0.2">
      <c r="L1765" s="18"/>
      <c r="M1765" s="18"/>
      <c r="N1765" s="48"/>
      <c r="O1765" s="48"/>
      <c r="P1765" s="18"/>
      <c r="R1765" s="18"/>
    </row>
    <row r="1766" spans="12:18" x14ac:dyDescent="0.2">
      <c r="L1766" s="18"/>
      <c r="M1766" s="18"/>
      <c r="N1766" s="48"/>
      <c r="O1766" s="48"/>
      <c r="P1766" s="18"/>
      <c r="R1766" s="18"/>
    </row>
    <row r="1767" spans="12:18" x14ac:dyDescent="0.2">
      <c r="L1767" s="18"/>
      <c r="M1767" s="18"/>
      <c r="N1767" s="48"/>
      <c r="O1767" s="48"/>
      <c r="P1767" s="18"/>
      <c r="R1767" s="18"/>
    </row>
    <row r="1768" spans="12:18" x14ac:dyDescent="0.2">
      <c r="L1768" s="18"/>
      <c r="M1768" s="18"/>
      <c r="N1768" s="48"/>
      <c r="O1768" s="48"/>
      <c r="P1768" s="18"/>
      <c r="R1768" s="18"/>
    </row>
    <row r="1769" spans="12:18" x14ac:dyDescent="0.2">
      <c r="L1769" s="18"/>
      <c r="M1769" s="18"/>
      <c r="N1769" s="48"/>
      <c r="O1769" s="48"/>
      <c r="P1769" s="18"/>
      <c r="R1769" s="18"/>
    </row>
    <row r="1770" spans="12:18" x14ac:dyDescent="0.2">
      <c r="L1770" s="18"/>
      <c r="M1770" s="18"/>
      <c r="N1770" s="48"/>
      <c r="O1770" s="48"/>
      <c r="P1770" s="18"/>
      <c r="R1770" s="18"/>
    </row>
    <row r="1771" spans="12:18" x14ac:dyDescent="0.2">
      <c r="L1771" s="18"/>
      <c r="M1771" s="18"/>
      <c r="N1771" s="48"/>
      <c r="O1771" s="48"/>
      <c r="P1771" s="18"/>
      <c r="R1771" s="18"/>
    </row>
    <row r="1772" spans="12:18" x14ac:dyDescent="0.2">
      <c r="L1772" s="18"/>
      <c r="M1772" s="18"/>
      <c r="N1772" s="48"/>
      <c r="O1772" s="48"/>
      <c r="P1772" s="18"/>
      <c r="R1772" s="18"/>
    </row>
    <row r="1773" spans="12:18" x14ac:dyDescent="0.2">
      <c r="L1773" s="18"/>
      <c r="M1773" s="18"/>
      <c r="N1773" s="48"/>
      <c r="O1773" s="48"/>
      <c r="P1773" s="18"/>
      <c r="R1773" s="18"/>
    </row>
    <row r="1774" spans="12:18" x14ac:dyDescent="0.2">
      <c r="L1774" s="18"/>
      <c r="M1774" s="18"/>
      <c r="N1774" s="48"/>
      <c r="O1774" s="48"/>
      <c r="P1774" s="18"/>
      <c r="R1774" s="18"/>
    </row>
    <row r="1775" spans="12:18" x14ac:dyDescent="0.2">
      <c r="L1775" s="18"/>
      <c r="M1775" s="18"/>
      <c r="N1775" s="48"/>
      <c r="O1775" s="48"/>
      <c r="P1775" s="18"/>
      <c r="R1775" s="18"/>
    </row>
    <row r="1776" spans="12:18" x14ac:dyDescent="0.2">
      <c r="L1776" s="18"/>
      <c r="M1776" s="18"/>
      <c r="N1776" s="48"/>
      <c r="O1776" s="48"/>
      <c r="P1776" s="18"/>
      <c r="R1776" s="18"/>
    </row>
    <row r="1777" spans="12:18" x14ac:dyDescent="0.2">
      <c r="L1777" s="18"/>
      <c r="M1777" s="18"/>
      <c r="N1777" s="48"/>
      <c r="O1777" s="48"/>
      <c r="P1777" s="18"/>
      <c r="R1777" s="18"/>
    </row>
    <row r="1778" spans="12:18" x14ac:dyDescent="0.2">
      <c r="L1778" s="18"/>
      <c r="M1778" s="18"/>
      <c r="N1778" s="48"/>
      <c r="O1778" s="48"/>
      <c r="P1778" s="18"/>
      <c r="R1778" s="18"/>
    </row>
    <row r="1779" spans="12:18" x14ac:dyDescent="0.2">
      <c r="L1779" s="18"/>
      <c r="M1779" s="18"/>
      <c r="N1779" s="48"/>
      <c r="O1779" s="48"/>
      <c r="P1779" s="18"/>
      <c r="R1779" s="18"/>
    </row>
    <row r="1780" spans="12:18" x14ac:dyDescent="0.2">
      <c r="L1780" s="18"/>
      <c r="M1780" s="18"/>
      <c r="N1780" s="48"/>
      <c r="O1780" s="48"/>
      <c r="P1780" s="18"/>
      <c r="R1780" s="18"/>
    </row>
    <row r="1781" spans="12:18" x14ac:dyDescent="0.2">
      <c r="L1781" s="18"/>
      <c r="M1781" s="18"/>
      <c r="N1781" s="48"/>
      <c r="O1781" s="48"/>
      <c r="P1781" s="18"/>
      <c r="R1781" s="18"/>
    </row>
    <row r="1782" spans="12:18" x14ac:dyDescent="0.2">
      <c r="L1782" s="18"/>
      <c r="M1782" s="18"/>
      <c r="N1782" s="48"/>
      <c r="O1782" s="48"/>
      <c r="P1782" s="18"/>
      <c r="R1782" s="18"/>
    </row>
    <row r="1783" spans="12:18" x14ac:dyDescent="0.2">
      <c r="L1783" s="18"/>
      <c r="M1783" s="18"/>
      <c r="N1783" s="48"/>
      <c r="O1783" s="48"/>
      <c r="P1783" s="18"/>
      <c r="R1783" s="18"/>
    </row>
    <row r="1784" spans="12:18" x14ac:dyDescent="0.2">
      <c r="L1784" s="18"/>
      <c r="M1784" s="18"/>
      <c r="N1784" s="48"/>
      <c r="O1784" s="48"/>
      <c r="P1784" s="18"/>
      <c r="R1784" s="18"/>
    </row>
    <row r="1785" spans="12:18" x14ac:dyDescent="0.2">
      <c r="L1785" s="18"/>
      <c r="M1785" s="18"/>
      <c r="N1785" s="48"/>
      <c r="O1785" s="48"/>
      <c r="P1785" s="18"/>
      <c r="R1785" s="18"/>
    </row>
    <row r="1786" spans="12:18" x14ac:dyDescent="0.2">
      <c r="L1786" s="18"/>
      <c r="M1786" s="18"/>
      <c r="N1786" s="48"/>
      <c r="O1786" s="48"/>
      <c r="P1786" s="18"/>
      <c r="R1786" s="18"/>
    </row>
    <row r="1787" spans="12:18" x14ac:dyDescent="0.2">
      <c r="L1787" s="18"/>
      <c r="M1787" s="18"/>
      <c r="N1787" s="48"/>
      <c r="O1787" s="48"/>
      <c r="P1787" s="18"/>
      <c r="R1787" s="18"/>
    </row>
    <row r="1788" spans="12:18" x14ac:dyDescent="0.2">
      <c r="L1788" s="18"/>
      <c r="M1788" s="18"/>
      <c r="N1788" s="48"/>
      <c r="O1788" s="48"/>
      <c r="P1788" s="18"/>
      <c r="R1788" s="18"/>
    </row>
    <row r="1789" spans="12:18" x14ac:dyDescent="0.2">
      <c r="L1789" s="18"/>
      <c r="M1789" s="18"/>
      <c r="N1789" s="48"/>
      <c r="O1789" s="48"/>
      <c r="P1789" s="18"/>
      <c r="R1789" s="18"/>
    </row>
    <row r="1790" spans="12:18" x14ac:dyDescent="0.2">
      <c r="L1790" s="18"/>
      <c r="M1790" s="18"/>
      <c r="N1790" s="48"/>
      <c r="O1790" s="48"/>
      <c r="P1790" s="18"/>
      <c r="R1790" s="18"/>
    </row>
    <row r="1791" spans="12:18" x14ac:dyDescent="0.2">
      <c r="L1791" s="18"/>
      <c r="M1791" s="18"/>
      <c r="N1791" s="48"/>
      <c r="O1791" s="48"/>
      <c r="P1791" s="18"/>
      <c r="R1791" s="18"/>
    </row>
    <row r="1792" spans="12:18" x14ac:dyDescent="0.2">
      <c r="L1792" s="18"/>
      <c r="M1792" s="18"/>
      <c r="N1792" s="48"/>
      <c r="O1792" s="48"/>
      <c r="P1792" s="18"/>
      <c r="R1792" s="18"/>
    </row>
    <row r="1793" spans="12:18" x14ac:dyDescent="0.2">
      <c r="L1793" s="18"/>
      <c r="M1793" s="18"/>
      <c r="N1793" s="48"/>
      <c r="O1793" s="48"/>
      <c r="P1793" s="18"/>
      <c r="R1793" s="18"/>
    </row>
    <row r="1794" spans="12:18" x14ac:dyDescent="0.2">
      <c r="L1794" s="18"/>
      <c r="M1794" s="18"/>
      <c r="N1794" s="48"/>
      <c r="O1794" s="48"/>
      <c r="P1794" s="18"/>
      <c r="R1794" s="18"/>
    </row>
    <row r="1795" spans="12:18" x14ac:dyDescent="0.2">
      <c r="L1795" s="18"/>
      <c r="M1795" s="18"/>
      <c r="N1795" s="48"/>
      <c r="O1795" s="48"/>
      <c r="P1795" s="18"/>
      <c r="R1795" s="18"/>
    </row>
    <row r="1796" spans="12:18" x14ac:dyDescent="0.2">
      <c r="L1796" s="18"/>
      <c r="M1796" s="18"/>
      <c r="N1796" s="48"/>
      <c r="O1796" s="48"/>
      <c r="P1796" s="18"/>
      <c r="R1796" s="18"/>
    </row>
    <row r="1797" spans="12:18" x14ac:dyDescent="0.2">
      <c r="L1797" s="18"/>
      <c r="M1797" s="18"/>
      <c r="N1797" s="48"/>
      <c r="O1797" s="48"/>
      <c r="P1797" s="18"/>
      <c r="R1797" s="18"/>
    </row>
    <row r="1798" spans="12:18" x14ac:dyDescent="0.2">
      <c r="L1798" s="18"/>
      <c r="M1798" s="18"/>
      <c r="N1798" s="48"/>
      <c r="O1798" s="48"/>
      <c r="P1798" s="18"/>
      <c r="R1798" s="18"/>
    </row>
    <row r="1799" spans="12:18" x14ac:dyDescent="0.2">
      <c r="L1799" s="18"/>
      <c r="M1799" s="18"/>
      <c r="N1799" s="48"/>
      <c r="O1799" s="48"/>
      <c r="P1799" s="18"/>
      <c r="R1799" s="18"/>
    </row>
    <row r="1800" spans="12:18" x14ac:dyDescent="0.2">
      <c r="L1800" s="18"/>
      <c r="M1800" s="18"/>
      <c r="N1800" s="48"/>
      <c r="O1800" s="48"/>
      <c r="P1800" s="18"/>
      <c r="R1800" s="18"/>
    </row>
    <row r="1801" spans="12:18" x14ac:dyDescent="0.2">
      <c r="L1801" s="18"/>
      <c r="M1801" s="18"/>
      <c r="N1801" s="48"/>
      <c r="O1801" s="48"/>
      <c r="P1801" s="18"/>
      <c r="R1801" s="18"/>
    </row>
    <row r="1802" spans="12:18" x14ac:dyDescent="0.2">
      <c r="L1802" s="18"/>
      <c r="M1802" s="18"/>
      <c r="N1802" s="48"/>
      <c r="O1802" s="48"/>
      <c r="P1802" s="18"/>
      <c r="R1802" s="18"/>
    </row>
    <row r="1803" spans="12:18" x14ac:dyDescent="0.2">
      <c r="L1803" s="18"/>
      <c r="M1803" s="18"/>
      <c r="N1803" s="48"/>
      <c r="O1803" s="48"/>
      <c r="P1803" s="18"/>
      <c r="R1803" s="18"/>
    </row>
    <row r="1804" spans="12:18" x14ac:dyDescent="0.2">
      <c r="L1804" s="18"/>
      <c r="M1804" s="18"/>
      <c r="N1804" s="48"/>
      <c r="O1804" s="48"/>
      <c r="P1804" s="18"/>
      <c r="R1804" s="18"/>
    </row>
    <row r="1805" spans="12:18" x14ac:dyDescent="0.2">
      <c r="L1805" s="18"/>
      <c r="M1805" s="18"/>
      <c r="N1805" s="48"/>
      <c r="O1805" s="48"/>
      <c r="P1805" s="18"/>
      <c r="R1805" s="18"/>
    </row>
  </sheetData>
  <sheetProtection sheet="1" objects="1" scenarios="1"/>
  <mergeCells count="12">
    <mergeCell ref="R3:S4"/>
    <mergeCell ref="P2:S2"/>
    <mergeCell ref="P3:Q4"/>
    <mergeCell ref="J4:K4"/>
    <mergeCell ref="L4:M4"/>
    <mergeCell ref="N4:O4"/>
    <mergeCell ref="J3:O3"/>
    <mergeCell ref="E3:E4"/>
    <mergeCell ref="F3:F4"/>
    <mergeCell ref="G3:G4"/>
    <mergeCell ref="H3:H4"/>
    <mergeCell ref="I3:I4"/>
  </mergeCells>
  <conditionalFormatting sqref="Q6:Q431">
    <cfRule type="cellIs" dxfId="29" priority="59" stopIfTrue="1" operator="equal">
      <formula>"(↑)"</formula>
    </cfRule>
    <cfRule type="cellIs" dxfId="28" priority="60" stopIfTrue="1" operator="equal">
      <formula>"(↓)"</formula>
    </cfRule>
    <cfRule type="cellIs" dxfId="27" priority="61" stopIfTrue="1" operator="equal">
      <formula>"(↔)"</formula>
    </cfRule>
  </conditionalFormatting>
  <conditionalFormatting sqref="K6:K431">
    <cfRule type="cellIs" dxfId="26" priority="56" stopIfTrue="1" operator="equal">
      <formula>"(↑)"</formula>
    </cfRule>
    <cfRule type="cellIs" dxfId="25" priority="57" stopIfTrue="1" operator="equal">
      <formula>"(↓)"</formula>
    </cfRule>
    <cfRule type="cellIs" dxfId="24" priority="58" stopIfTrue="1" operator="equal">
      <formula>"(↔)"</formula>
    </cfRule>
  </conditionalFormatting>
  <conditionalFormatting sqref="M6:M431">
    <cfRule type="cellIs" dxfId="23" priority="53" stopIfTrue="1" operator="equal">
      <formula>"(↑)"</formula>
    </cfRule>
    <cfRule type="cellIs" dxfId="22" priority="54" stopIfTrue="1" operator="equal">
      <formula>"(↓)"</formula>
    </cfRule>
    <cfRule type="cellIs" dxfId="21" priority="55" stopIfTrue="1" operator="equal">
      <formula>"(↔)"</formula>
    </cfRule>
  </conditionalFormatting>
  <conditionalFormatting sqref="O6:O430">
    <cfRule type="cellIs" dxfId="20" priority="11" stopIfTrue="1" operator="equal">
      <formula>$O$17</formula>
    </cfRule>
    <cfRule type="cellIs" dxfId="19" priority="12" stopIfTrue="1" operator="equal">
      <formula>$O$8</formula>
    </cfRule>
    <cfRule type="cellIs" dxfId="18" priority="13" stopIfTrue="1" operator="equal">
      <formula>$O$14</formula>
    </cfRule>
  </conditionalFormatting>
  <conditionalFormatting sqref="S5:S431">
    <cfRule type="cellIs" dxfId="17" priority="1" stopIfTrue="1" operator="equal">
      <formula>$S$66</formula>
    </cfRule>
    <cfRule type="cellIs" dxfId="16" priority="2" stopIfTrue="1" operator="equal">
      <formula>$S$13</formula>
    </cfRule>
    <cfRule type="cellIs" dxfId="15" priority="3" stopIfTrue="1" operator="equal">
      <formula>$S$6</formula>
    </cfRule>
  </conditionalFormatting>
  <pageMargins left="0.7" right="0.7" top="0.75" bottom="0.75" header="0.3" footer="0.3"/>
  <ignoredErrors>
    <ignoredError sqref="J431 L4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5"/>
  <sheetViews>
    <sheetView showGridLines="0" topLeftCell="A10" zoomScale="110" zoomScaleNormal="110" workbookViewId="0">
      <selection activeCell="H59" sqref="H59"/>
    </sheetView>
  </sheetViews>
  <sheetFormatPr defaultColWidth="9.140625" defaultRowHeight="12.75" x14ac:dyDescent="0.2"/>
  <cols>
    <col min="1" max="1" width="12.7109375" style="2" customWidth="1"/>
    <col min="2" max="3" width="3.7109375" style="2" customWidth="1"/>
    <col min="4" max="4" width="31.85546875" style="2" customWidth="1"/>
    <col min="5" max="9" width="8.42578125" style="15" customWidth="1"/>
    <col min="10" max="10" width="10" style="15" customWidth="1"/>
    <col min="11" max="11" width="9.5703125" style="15" customWidth="1"/>
    <col min="12" max="12" width="10" style="15" customWidth="1"/>
    <col min="13" max="13" width="9.5703125" style="39" customWidth="1"/>
    <col min="14" max="14" width="10" style="39" customWidth="1"/>
    <col min="15" max="15" width="9.5703125" style="39" customWidth="1"/>
    <col min="16" max="16" width="10" style="15" customWidth="1"/>
    <col min="17" max="17" width="9.5703125" style="56" customWidth="1"/>
    <col min="18" max="18" width="10" style="56" customWidth="1"/>
    <col min="19" max="19" width="9.7109375" style="56" customWidth="1"/>
    <col min="20" max="22" width="9.140625" style="56"/>
    <col min="23" max="16384" width="9.140625" style="15"/>
  </cols>
  <sheetData>
    <row r="1" spans="1:21" s="15" customFormat="1" x14ac:dyDescent="0.2">
      <c r="A1" s="6" t="s">
        <v>784</v>
      </c>
      <c r="B1" s="2"/>
      <c r="C1" s="2"/>
      <c r="D1" s="2"/>
      <c r="M1" s="39"/>
      <c r="N1" s="39"/>
      <c r="O1" s="39"/>
      <c r="Q1" s="56"/>
      <c r="R1" s="56"/>
      <c r="S1" s="56"/>
      <c r="T1" s="56"/>
    </row>
    <row r="2" spans="1:21" s="15" customFormat="1" x14ac:dyDescent="0.2">
      <c r="A2" s="6"/>
      <c r="B2" s="2"/>
      <c r="C2" s="2"/>
      <c r="D2" s="2"/>
      <c r="M2" s="39"/>
      <c r="N2" s="47"/>
      <c r="O2" s="47"/>
      <c r="P2" s="81" t="s">
        <v>788</v>
      </c>
      <c r="Q2" s="81"/>
      <c r="R2" s="81"/>
      <c r="S2" s="81"/>
      <c r="T2" s="56"/>
    </row>
    <row r="3" spans="1:21" s="15" customFormat="1" ht="15" customHeight="1" x14ac:dyDescent="0.2">
      <c r="A3" s="20"/>
      <c r="B3" s="20"/>
      <c r="C3" s="20"/>
      <c r="D3" s="20"/>
      <c r="E3" s="83" t="s">
        <v>751</v>
      </c>
      <c r="F3" s="83" t="s">
        <v>752</v>
      </c>
      <c r="G3" s="83" t="s">
        <v>753</v>
      </c>
      <c r="H3" s="83" t="s">
        <v>754</v>
      </c>
      <c r="I3" s="87" t="s">
        <v>794</v>
      </c>
      <c r="J3" s="82" t="s">
        <v>767</v>
      </c>
      <c r="K3" s="83"/>
      <c r="L3" s="83"/>
      <c r="M3" s="83"/>
      <c r="N3" s="83"/>
      <c r="O3" s="83"/>
      <c r="P3" s="79" t="s">
        <v>768</v>
      </c>
      <c r="Q3" s="79"/>
      <c r="R3" s="79" t="s">
        <v>787</v>
      </c>
      <c r="S3" s="79"/>
    </row>
    <row r="4" spans="1:21" s="15" customFormat="1" ht="27" customHeight="1" thickBot="1" x14ac:dyDescent="0.25">
      <c r="A4" s="7" t="s">
        <v>747</v>
      </c>
      <c r="B4" s="8" t="s">
        <v>730</v>
      </c>
      <c r="C4" s="9"/>
      <c r="D4" s="9"/>
      <c r="E4" s="84"/>
      <c r="F4" s="84"/>
      <c r="G4" s="84"/>
      <c r="H4" s="84"/>
      <c r="I4" s="88"/>
      <c r="J4" s="86" t="s">
        <v>769</v>
      </c>
      <c r="K4" s="85"/>
      <c r="L4" s="85" t="s">
        <v>770</v>
      </c>
      <c r="M4" s="85"/>
      <c r="N4" s="85" t="s">
        <v>785</v>
      </c>
      <c r="O4" s="85"/>
      <c r="P4" s="80"/>
      <c r="Q4" s="80"/>
      <c r="R4" s="80"/>
      <c r="S4" s="80"/>
    </row>
    <row r="5" spans="1:21" s="15" customFormat="1" x14ac:dyDescent="0.2">
      <c r="A5" s="2"/>
      <c r="B5" s="1"/>
      <c r="C5" s="2"/>
      <c r="D5" s="2"/>
      <c r="E5" s="39"/>
      <c r="F5" s="39"/>
      <c r="G5" s="39"/>
      <c r="H5" s="51"/>
      <c r="I5" s="72"/>
      <c r="J5" s="23"/>
      <c r="K5" s="24"/>
      <c r="L5" s="24"/>
      <c r="M5" s="47"/>
      <c r="N5" s="47"/>
      <c r="O5" s="47"/>
      <c r="P5" s="42"/>
      <c r="Q5" s="42"/>
      <c r="R5" s="42"/>
      <c r="S5" s="42"/>
    </row>
    <row r="6" spans="1:21" s="15" customFormat="1" ht="15" x14ac:dyDescent="0.25">
      <c r="A6" s="6" t="s">
        <v>676</v>
      </c>
      <c r="B6" s="1" t="s">
        <v>0</v>
      </c>
      <c r="C6" s="2"/>
      <c r="D6" s="2"/>
      <c r="E6" s="41">
        <v>20.8</v>
      </c>
      <c r="F6" s="41">
        <v>20.8</v>
      </c>
      <c r="G6" s="40">
        <v>20.9</v>
      </c>
      <c r="H6" s="49">
        <v>20.9</v>
      </c>
      <c r="I6" s="70">
        <v>21</v>
      </c>
      <c r="J6" s="29">
        <v>9.9999999999997868E-2</v>
      </c>
      <c r="K6" s="22" t="s">
        <v>776</v>
      </c>
      <c r="L6" s="30">
        <v>0</v>
      </c>
      <c r="M6" s="22" t="s">
        <v>777</v>
      </c>
      <c r="N6" s="49">
        <f>(I6-H6)</f>
        <v>0.10000000000000142</v>
      </c>
      <c r="O6" s="57" t="str">
        <f>IF(N6&lt;0,"(↓)",IF(N6&gt;0,"(↑)","(↔)"))</f>
        <v>(↑)</v>
      </c>
      <c r="P6" s="45">
        <v>9.9999999999997868E-2</v>
      </c>
      <c r="Q6" s="43" t="s">
        <v>776</v>
      </c>
      <c r="R6" s="45">
        <f>(I6-F6)</f>
        <v>0.19999999999999929</v>
      </c>
      <c r="S6" s="63" t="str">
        <f>IF(R6&lt;0,"(↓)",IF(R6&gt;0,"(↑)","(↔)"))</f>
        <v>(↑)</v>
      </c>
      <c r="U6" s="17"/>
    </row>
    <row r="7" spans="1:21" s="15" customFormat="1" ht="15" x14ac:dyDescent="0.25">
      <c r="A7" s="6"/>
      <c r="B7" s="1"/>
      <c r="C7" s="2"/>
      <c r="D7" s="2"/>
      <c r="E7" s="40"/>
      <c r="F7" s="40"/>
      <c r="G7" s="40"/>
      <c r="H7" s="49"/>
      <c r="I7" s="70"/>
      <c r="J7" s="29"/>
      <c r="K7" s="22"/>
      <c r="L7" s="30"/>
      <c r="M7" s="22"/>
      <c r="N7" s="47"/>
      <c r="O7" s="47"/>
      <c r="P7" s="45"/>
      <c r="Q7" s="43"/>
      <c r="R7" s="45"/>
      <c r="S7" s="64"/>
      <c r="U7" s="17"/>
    </row>
    <row r="8" spans="1:21" s="15" customFormat="1" ht="15" x14ac:dyDescent="0.25">
      <c r="A8" s="6" t="s">
        <v>1</v>
      </c>
      <c r="B8" s="1" t="s">
        <v>2</v>
      </c>
      <c r="C8" s="2"/>
      <c r="D8" s="2"/>
      <c r="E8" s="40">
        <v>20.9</v>
      </c>
      <c r="F8" s="40">
        <v>21</v>
      </c>
      <c r="G8" s="40">
        <v>21.1</v>
      </c>
      <c r="H8" s="49">
        <v>21.1</v>
      </c>
      <c r="I8" s="70">
        <v>21.1</v>
      </c>
      <c r="J8" s="29">
        <v>0.10000000000000142</v>
      </c>
      <c r="K8" s="22" t="s">
        <v>776</v>
      </c>
      <c r="L8" s="30">
        <v>0</v>
      </c>
      <c r="M8" s="22" t="s">
        <v>777</v>
      </c>
      <c r="N8" s="49">
        <f>(I8-H8)</f>
        <v>0</v>
      </c>
      <c r="O8" s="57" t="str">
        <f>IF(N8&lt;0,"(↓)",IF(N8&gt;0,"(↑)","(↔)"))</f>
        <v>(↔)</v>
      </c>
      <c r="P8" s="45">
        <v>0.20000000000000284</v>
      </c>
      <c r="Q8" s="43" t="s">
        <v>776</v>
      </c>
      <c r="R8" s="45">
        <f t="shared" ref="R8:R71" si="0">(I8-F8)</f>
        <v>0.10000000000000142</v>
      </c>
      <c r="S8" s="63" t="str">
        <f>IF(R8&lt;0,"(↓)",IF(R8&gt;0,"(↑)","(↔)"))</f>
        <v>(↑)</v>
      </c>
      <c r="U8" s="17"/>
    </row>
    <row r="9" spans="1:21" s="15" customFormat="1" ht="15" x14ac:dyDescent="0.25">
      <c r="A9" s="6"/>
      <c r="B9" s="1"/>
      <c r="C9" s="2"/>
      <c r="D9" s="2"/>
      <c r="E9" s="40"/>
      <c r="F9" s="40"/>
      <c r="G9" s="40"/>
      <c r="H9" s="49"/>
      <c r="I9" s="70"/>
      <c r="J9" s="29"/>
      <c r="K9" s="22"/>
      <c r="L9" s="30"/>
      <c r="M9" s="22"/>
      <c r="N9" s="47"/>
      <c r="O9" s="47"/>
      <c r="P9" s="45"/>
      <c r="Q9" s="43"/>
      <c r="R9" s="45"/>
      <c r="S9" s="64"/>
      <c r="U9" s="17"/>
    </row>
    <row r="10" spans="1:21" s="15" customFormat="1" ht="15" x14ac:dyDescent="0.25">
      <c r="A10" s="11" t="s">
        <v>3</v>
      </c>
      <c r="B10" s="1" t="s">
        <v>4</v>
      </c>
      <c r="C10" s="2"/>
      <c r="D10" s="2"/>
      <c r="E10" s="40">
        <v>19.899999999999999</v>
      </c>
      <c r="F10" s="40">
        <v>19.899999999999999</v>
      </c>
      <c r="G10" s="40">
        <v>20</v>
      </c>
      <c r="H10" s="49">
        <v>19.899999999999999</v>
      </c>
      <c r="I10" s="70">
        <v>20</v>
      </c>
      <c r="J10" s="29">
        <v>0.10000000000000142</v>
      </c>
      <c r="K10" s="22" t="s">
        <v>776</v>
      </c>
      <c r="L10" s="30">
        <v>-0.10000000000000142</v>
      </c>
      <c r="M10" s="22" t="s">
        <v>778</v>
      </c>
      <c r="N10" s="49">
        <f>(I10-H10)</f>
        <v>0.10000000000000142</v>
      </c>
      <c r="O10" s="57" t="str">
        <f>IF(N10&lt;0,"(↓)",IF(N10&gt;0,"(↑)","(↔)"))</f>
        <v>(↑)</v>
      </c>
      <c r="P10" s="45">
        <v>0</v>
      </c>
      <c r="Q10" s="43" t="s">
        <v>777</v>
      </c>
      <c r="R10" s="45">
        <f t="shared" si="0"/>
        <v>0.10000000000000142</v>
      </c>
      <c r="S10" s="63" t="str">
        <f>IF(R10&lt;0,"(↓)",IF(R10&gt;0,"(↑)","(↔)"))</f>
        <v>(↑)</v>
      </c>
      <c r="U10" s="17"/>
    </row>
    <row r="11" spans="1:21" s="15" customFormat="1" ht="15" x14ac:dyDescent="0.25">
      <c r="A11" s="1"/>
      <c r="B11" s="2"/>
      <c r="C11" s="2"/>
      <c r="D11" s="2"/>
      <c r="E11" s="40"/>
      <c r="F11" s="40"/>
      <c r="G11" s="40"/>
      <c r="H11" s="49"/>
      <c r="I11" s="70"/>
      <c r="J11" s="29"/>
      <c r="K11" s="22"/>
      <c r="L11" s="30"/>
      <c r="M11" s="22"/>
      <c r="N11" s="47"/>
      <c r="O11" s="47"/>
      <c r="P11" s="45"/>
      <c r="Q11" s="43"/>
      <c r="R11" s="45"/>
      <c r="S11" s="64"/>
      <c r="U11" s="17"/>
    </row>
    <row r="12" spans="1:21" s="15" customFormat="1" ht="15" x14ac:dyDescent="0.25">
      <c r="A12" s="11" t="s">
        <v>6</v>
      </c>
      <c r="B12" s="1"/>
      <c r="C12" s="1" t="s">
        <v>731</v>
      </c>
      <c r="D12" s="2"/>
      <c r="E12" s="40">
        <v>19.8</v>
      </c>
      <c r="F12" s="40">
        <v>19.600000000000001</v>
      </c>
      <c r="G12" s="40">
        <v>19.7</v>
      </c>
      <c r="H12" s="49">
        <v>19.7</v>
      </c>
      <c r="I12" s="70">
        <v>19.899999999999999</v>
      </c>
      <c r="J12" s="29">
        <v>9.9999999999997868E-2</v>
      </c>
      <c r="K12" s="22" t="s">
        <v>776</v>
      </c>
      <c r="L12" s="30">
        <v>0</v>
      </c>
      <c r="M12" s="22" t="s">
        <v>777</v>
      </c>
      <c r="N12" s="49">
        <f>(I12-H12)</f>
        <v>0.19999999999999929</v>
      </c>
      <c r="O12" s="57" t="str">
        <f>IF(N12&lt;0,"(↓)",IF(N12&gt;0,"(↑)","(↔)"))</f>
        <v>(↑)</v>
      </c>
      <c r="P12" s="45">
        <v>-0.10000000000000142</v>
      </c>
      <c r="Q12" s="43" t="s">
        <v>778</v>
      </c>
      <c r="R12" s="45">
        <f t="shared" si="0"/>
        <v>0.29999999999999716</v>
      </c>
      <c r="S12" s="63" t="str">
        <f>IF(R12&lt;0,"(↓)",IF(R12&gt;0,"(↑)","(↔)"))</f>
        <v>(↑)</v>
      </c>
      <c r="U12" s="17"/>
    </row>
    <row r="13" spans="1:21" s="15" customFormat="1" ht="15" x14ac:dyDescent="0.25">
      <c r="A13" s="11" t="s">
        <v>7</v>
      </c>
      <c r="B13" s="1"/>
      <c r="C13" s="1" t="s">
        <v>679</v>
      </c>
      <c r="D13" s="2"/>
      <c r="E13" s="40">
        <v>20.5</v>
      </c>
      <c r="F13" s="40">
        <v>20.5</v>
      </c>
      <c r="G13" s="40">
        <v>20.5</v>
      </c>
      <c r="H13" s="49">
        <v>20.3</v>
      </c>
      <c r="I13" s="70">
        <v>20.399999999999999</v>
      </c>
      <c r="J13" s="29">
        <v>0</v>
      </c>
      <c r="K13" s="22" t="s">
        <v>777</v>
      </c>
      <c r="L13" s="30">
        <v>-0.19999999999999929</v>
      </c>
      <c r="M13" s="22" t="s">
        <v>778</v>
      </c>
      <c r="N13" s="49">
        <f t="shared" ref="N13:N80" si="1">(I13-H13)</f>
        <v>9.9999999999997868E-2</v>
      </c>
      <c r="O13" s="57" t="str">
        <f t="shared" ref="O13:O75" si="2">IF(N13&lt;0,"(↓)",IF(N13&gt;0,"(↑)","(↔)"))</f>
        <v>(↑)</v>
      </c>
      <c r="P13" s="45">
        <v>-0.19999999999999929</v>
      </c>
      <c r="Q13" s="43" t="s">
        <v>778</v>
      </c>
      <c r="R13" s="45">
        <f t="shared" si="0"/>
        <v>-0.10000000000000142</v>
      </c>
      <c r="S13" s="63" t="str">
        <f t="shared" ref="S13:S75" si="3">IF(R13&lt;0,"(↓)",IF(R13&gt;0,"(↑)","(↔)"))</f>
        <v>(↓)</v>
      </c>
      <c r="U13" s="17"/>
    </row>
    <row r="14" spans="1:21" s="15" customFormat="1" ht="15" x14ac:dyDescent="0.25">
      <c r="A14" s="11" t="s">
        <v>8</v>
      </c>
      <c r="B14" s="1"/>
      <c r="C14" s="1" t="s">
        <v>680</v>
      </c>
      <c r="D14" s="2"/>
      <c r="E14" s="40">
        <v>19.8</v>
      </c>
      <c r="F14" s="40">
        <v>19.899999999999999</v>
      </c>
      <c r="G14" s="40">
        <v>20.2</v>
      </c>
      <c r="H14" s="49">
        <v>19.899999999999999</v>
      </c>
      <c r="I14" s="70">
        <v>20</v>
      </c>
      <c r="J14" s="29">
        <v>0.30000000000000071</v>
      </c>
      <c r="K14" s="22" t="s">
        <v>776</v>
      </c>
      <c r="L14" s="30">
        <v>-0.30000000000000071</v>
      </c>
      <c r="M14" s="22" t="s">
        <v>778</v>
      </c>
      <c r="N14" s="49">
        <f t="shared" si="1"/>
        <v>0.10000000000000142</v>
      </c>
      <c r="O14" s="57" t="str">
        <f t="shared" si="2"/>
        <v>(↑)</v>
      </c>
      <c r="P14" s="45">
        <v>9.9999999999997868E-2</v>
      </c>
      <c r="Q14" s="43" t="s">
        <v>776</v>
      </c>
      <c r="R14" s="45">
        <f t="shared" si="0"/>
        <v>0.10000000000000142</v>
      </c>
      <c r="S14" s="63" t="str">
        <f t="shared" si="3"/>
        <v>(↑)</v>
      </c>
      <c r="U14" s="17"/>
    </row>
    <row r="15" spans="1:21" s="15" customFormat="1" ht="15" x14ac:dyDescent="0.25">
      <c r="A15" s="11" t="s">
        <v>9</v>
      </c>
      <c r="B15" s="1"/>
      <c r="C15" s="1" t="s">
        <v>681</v>
      </c>
      <c r="D15" s="2"/>
      <c r="E15" s="40">
        <v>18.899999999999999</v>
      </c>
      <c r="F15" s="40">
        <v>19</v>
      </c>
      <c r="G15" s="40">
        <v>18.899999999999999</v>
      </c>
      <c r="H15" s="49">
        <v>19</v>
      </c>
      <c r="I15" s="70">
        <v>18.8</v>
      </c>
      <c r="J15" s="29">
        <v>-0.10000000000000142</v>
      </c>
      <c r="K15" s="22" t="s">
        <v>778</v>
      </c>
      <c r="L15" s="30">
        <v>0.10000000000000142</v>
      </c>
      <c r="M15" s="22" t="s">
        <v>776</v>
      </c>
      <c r="N15" s="49">
        <f t="shared" si="1"/>
        <v>-0.19999999999999929</v>
      </c>
      <c r="O15" s="57" t="str">
        <f t="shared" si="2"/>
        <v>(↓)</v>
      </c>
      <c r="P15" s="45">
        <v>0.10000000000000142</v>
      </c>
      <c r="Q15" s="43" t="s">
        <v>776</v>
      </c>
      <c r="R15" s="45">
        <f t="shared" si="0"/>
        <v>-0.19999999999999929</v>
      </c>
      <c r="S15" s="63" t="str">
        <f t="shared" si="3"/>
        <v>(↓)</v>
      </c>
      <c r="U15" s="17"/>
    </row>
    <row r="16" spans="1:21" s="15" customFormat="1" ht="15" x14ac:dyDescent="0.25">
      <c r="A16" s="11" t="s">
        <v>725</v>
      </c>
      <c r="B16" s="1"/>
      <c r="C16" s="1" t="s">
        <v>732</v>
      </c>
      <c r="D16" s="2"/>
      <c r="E16" s="40">
        <v>20.399999999999999</v>
      </c>
      <c r="F16" s="40">
        <v>20.399999999999999</v>
      </c>
      <c r="G16" s="40">
        <v>20.5</v>
      </c>
      <c r="H16" s="49">
        <v>20.6</v>
      </c>
      <c r="I16" s="70">
        <v>20.6</v>
      </c>
      <c r="J16" s="29">
        <v>0.10000000000000142</v>
      </c>
      <c r="K16" s="22" t="s">
        <v>776</v>
      </c>
      <c r="L16" s="30">
        <v>0.10000000000000142</v>
      </c>
      <c r="M16" s="22" t="s">
        <v>776</v>
      </c>
      <c r="N16" s="49">
        <f t="shared" si="1"/>
        <v>0</v>
      </c>
      <c r="O16" s="57" t="str">
        <f t="shared" si="2"/>
        <v>(↔)</v>
      </c>
      <c r="P16" s="45">
        <v>0.20000000000000284</v>
      </c>
      <c r="Q16" s="43" t="s">
        <v>776</v>
      </c>
      <c r="R16" s="45">
        <f t="shared" si="0"/>
        <v>0.20000000000000284</v>
      </c>
      <c r="S16" s="63" t="str">
        <f t="shared" si="3"/>
        <v>(↑)</v>
      </c>
      <c r="U16" s="17"/>
    </row>
    <row r="17" spans="1:21" s="15" customFormat="1" ht="15" x14ac:dyDescent="0.25">
      <c r="A17" s="11" t="s">
        <v>10</v>
      </c>
      <c r="B17" s="1"/>
      <c r="C17" s="1" t="s">
        <v>682</v>
      </c>
      <c r="D17" s="2"/>
      <c r="E17" s="40">
        <v>20.2</v>
      </c>
      <c r="F17" s="40">
        <v>20.2</v>
      </c>
      <c r="G17" s="40">
        <v>20.6</v>
      </c>
      <c r="H17" s="49">
        <v>20.5</v>
      </c>
      <c r="I17" s="70">
        <v>20.399999999999999</v>
      </c>
      <c r="J17" s="29">
        <v>0.40000000000000213</v>
      </c>
      <c r="K17" s="22" t="s">
        <v>776</v>
      </c>
      <c r="L17" s="30">
        <v>-0.10000000000000142</v>
      </c>
      <c r="M17" s="22" t="s">
        <v>778</v>
      </c>
      <c r="N17" s="49">
        <f t="shared" si="1"/>
        <v>-0.10000000000000142</v>
      </c>
      <c r="O17" s="57" t="str">
        <f t="shared" si="2"/>
        <v>(↓)</v>
      </c>
      <c r="P17" s="45">
        <v>0.30000000000000071</v>
      </c>
      <c r="Q17" s="43" t="s">
        <v>776</v>
      </c>
      <c r="R17" s="45">
        <f t="shared" si="0"/>
        <v>0.19999999999999929</v>
      </c>
      <c r="S17" s="63" t="str">
        <f t="shared" si="3"/>
        <v>(↑)</v>
      </c>
      <c r="T17" s="15" t="s">
        <v>771</v>
      </c>
      <c r="U17" s="17"/>
    </row>
    <row r="18" spans="1:21" s="15" customFormat="1" ht="15" x14ac:dyDescent="0.25">
      <c r="A18" s="11" t="s">
        <v>11</v>
      </c>
      <c r="B18" s="1"/>
      <c r="C18" s="1" t="s">
        <v>683</v>
      </c>
      <c r="D18" s="2"/>
      <c r="E18" s="40">
        <v>20.5</v>
      </c>
      <c r="F18" s="40">
        <v>20.399999999999999</v>
      </c>
      <c r="G18" s="40">
        <v>20.399999999999999</v>
      </c>
      <c r="H18" s="49">
        <v>20.3</v>
      </c>
      <c r="I18" s="70">
        <v>20.100000000000001</v>
      </c>
      <c r="J18" s="29">
        <v>0</v>
      </c>
      <c r="K18" s="22" t="s">
        <v>777</v>
      </c>
      <c r="L18" s="30">
        <v>-9.9999999999997868E-2</v>
      </c>
      <c r="M18" s="22" t="s">
        <v>778</v>
      </c>
      <c r="N18" s="49">
        <f t="shared" si="1"/>
        <v>-0.19999999999999929</v>
      </c>
      <c r="O18" s="57" t="str">
        <f t="shared" si="2"/>
        <v>(↓)</v>
      </c>
      <c r="P18" s="45">
        <v>-0.19999999999999929</v>
      </c>
      <c r="Q18" s="43" t="s">
        <v>778</v>
      </c>
      <c r="R18" s="45">
        <f t="shared" si="0"/>
        <v>-0.29999999999999716</v>
      </c>
      <c r="S18" s="63" t="str">
        <f t="shared" si="3"/>
        <v>(↓)</v>
      </c>
      <c r="T18" s="15" t="s">
        <v>771</v>
      </c>
      <c r="U18" s="17"/>
    </row>
    <row r="19" spans="1:21" s="15" customFormat="1" ht="15" x14ac:dyDescent="0.25">
      <c r="A19" s="1"/>
      <c r="B19" s="2"/>
      <c r="C19" s="2"/>
      <c r="D19" s="2"/>
      <c r="E19" s="40"/>
      <c r="F19" s="40"/>
      <c r="G19" s="40"/>
      <c r="H19" s="49"/>
      <c r="I19" s="70"/>
      <c r="J19" s="29"/>
      <c r="K19" s="22"/>
      <c r="L19" s="30"/>
      <c r="M19" s="22"/>
      <c r="N19" s="47"/>
      <c r="O19" s="47"/>
      <c r="P19" s="45"/>
      <c r="Q19" s="43"/>
      <c r="R19" s="45"/>
      <c r="S19" s="64"/>
      <c r="U19" s="17"/>
    </row>
    <row r="20" spans="1:21" s="15" customFormat="1" ht="15" x14ac:dyDescent="0.25">
      <c r="A20" s="11" t="s">
        <v>728</v>
      </c>
      <c r="B20" s="1"/>
      <c r="C20" s="1" t="s">
        <v>12</v>
      </c>
      <c r="D20" s="2"/>
      <c r="E20" s="40">
        <v>19.7</v>
      </c>
      <c r="F20" s="40">
        <v>19.8</v>
      </c>
      <c r="G20" s="40">
        <v>19.8</v>
      </c>
      <c r="H20" s="49">
        <v>19.8</v>
      </c>
      <c r="I20" s="70">
        <v>19.8</v>
      </c>
      <c r="J20" s="29">
        <v>0</v>
      </c>
      <c r="K20" s="22" t="s">
        <v>777</v>
      </c>
      <c r="L20" s="30">
        <v>0</v>
      </c>
      <c r="M20" s="22" t="s">
        <v>777</v>
      </c>
      <c r="N20" s="49">
        <f t="shared" si="1"/>
        <v>0</v>
      </c>
      <c r="O20" s="57" t="str">
        <f t="shared" si="2"/>
        <v>(↔)</v>
      </c>
      <c r="P20" s="45">
        <v>0.10000000000000142</v>
      </c>
      <c r="Q20" s="43" t="s">
        <v>776</v>
      </c>
      <c r="R20" s="45">
        <f t="shared" si="0"/>
        <v>0</v>
      </c>
      <c r="S20" s="63" t="str">
        <f t="shared" si="3"/>
        <v>(↔)</v>
      </c>
      <c r="U20" s="17"/>
    </row>
    <row r="21" spans="1:21" s="15" customFormat="1" ht="15" x14ac:dyDescent="0.25">
      <c r="A21" s="12" t="s">
        <v>724</v>
      </c>
      <c r="B21" s="2"/>
      <c r="C21" s="2"/>
      <c r="D21" s="2" t="s">
        <v>733</v>
      </c>
      <c r="E21" s="40">
        <v>19.399999999999999</v>
      </c>
      <c r="F21" s="40">
        <v>19.5</v>
      </c>
      <c r="G21" s="40">
        <v>19.600000000000001</v>
      </c>
      <c r="H21" s="49">
        <v>19.7</v>
      </c>
      <c r="I21" s="70">
        <v>19.8</v>
      </c>
      <c r="J21" s="29">
        <v>0.10000000000000142</v>
      </c>
      <c r="K21" s="22" t="s">
        <v>776</v>
      </c>
      <c r="L21" s="30">
        <v>9.9999999999997868E-2</v>
      </c>
      <c r="M21" s="22" t="s">
        <v>776</v>
      </c>
      <c r="N21" s="49">
        <f t="shared" si="1"/>
        <v>0.10000000000000142</v>
      </c>
      <c r="O21" s="57" t="str">
        <f t="shared" si="2"/>
        <v>(↑)</v>
      </c>
      <c r="P21" s="45">
        <v>0.30000000000000071</v>
      </c>
      <c r="Q21" s="43" t="s">
        <v>776</v>
      </c>
      <c r="R21" s="45">
        <f t="shared" si="0"/>
        <v>0.30000000000000071</v>
      </c>
      <c r="S21" s="63" t="str">
        <f t="shared" si="3"/>
        <v>(↑)</v>
      </c>
      <c r="U21" s="17"/>
    </row>
    <row r="22" spans="1:21" s="15" customFormat="1" ht="15" x14ac:dyDescent="0.25">
      <c r="A22" s="12" t="s">
        <v>13</v>
      </c>
      <c r="B22" s="2"/>
      <c r="C22" s="2"/>
      <c r="D22" s="2" t="s">
        <v>14</v>
      </c>
      <c r="E22" s="40">
        <v>19.8</v>
      </c>
      <c r="F22" s="40">
        <v>20.100000000000001</v>
      </c>
      <c r="G22" s="40">
        <v>20.100000000000001</v>
      </c>
      <c r="H22" s="49">
        <v>19.8</v>
      </c>
      <c r="I22" s="70">
        <v>19.600000000000001</v>
      </c>
      <c r="J22" s="29">
        <v>0</v>
      </c>
      <c r="K22" s="22" t="s">
        <v>777</v>
      </c>
      <c r="L22" s="30">
        <v>-0.30000000000000071</v>
      </c>
      <c r="M22" s="22" t="s">
        <v>778</v>
      </c>
      <c r="N22" s="49">
        <f t="shared" si="1"/>
        <v>-0.19999999999999929</v>
      </c>
      <c r="O22" s="57" t="str">
        <f t="shared" si="2"/>
        <v>(↓)</v>
      </c>
      <c r="P22" s="45">
        <v>0</v>
      </c>
      <c r="Q22" s="43" t="s">
        <v>777</v>
      </c>
      <c r="R22" s="45">
        <f t="shared" si="0"/>
        <v>-0.5</v>
      </c>
      <c r="S22" s="63" t="str">
        <f t="shared" si="3"/>
        <v>(↓)</v>
      </c>
      <c r="T22" s="15" t="s">
        <v>771</v>
      </c>
      <c r="U22" s="17"/>
    </row>
    <row r="23" spans="1:21" s="15" customFormat="1" ht="15" x14ac:dyDescent="0.25">
      <c r="A23" s="12" t="s">
        <v>15</v>
      </c>
      <c r="B23" s="2"/>
      <c r="C23" s="2"/>
      <c r="D23" s="2" t="s">
        <v>16</v>
      </c>
      <c r="E23" s="40">
        <v>20.3</v>
      </c>
      <c r="F23" s="40">
        <v>20.5</v>
      </c>
      <c r="G23" s="40">
        <v>20.399999999999999</v>
      </c>
      <c r="H23" s="49">
        <v>20.2</v>
      </c>
      <c r="I23" s="70">
        <v>20.399999999999999</v>
      </c>
      <c r="J23" s="29">
        <v>-0.10000000000000142</v>
      </c>
      <c r="K23" s="22" t="s">
        <v>778</v>
      </c>
      <c r="L23" s="30">
        <v>-0.19999999999999929</v>
      </c>
      <c r="M23" s="22" t="s">
        <v>778</v>
      </c>
      <c r="N23" s="49">
        <f t="shared" si="1"/>
        <v>0.19999999999999929</v>
      </c>
      <c r="O23" s="57" t="str">
        <f t="shared" si="2"/>
        <v>(↑)</v>
      </c>
      <c r="P23" s="45">
        <v>-0.10000000000000142</v>
      </c>
      <c r="Q23" s="43" t="s">
        <v>778</v>
      </c>
      <c r="R23" s="45">
        <f t="shared" si="0"/>
        <v>-0.10000000000000142</v>
      </c>
      <c r="S23" s="63" t="str">
        <f t="shared" si="3"/>
        <v>(↓)</v>
      </c>
      <c r="U23" s="17"/>
    </row>
    <row r="24" spans="1:21" s="15" customFormat="1" ht="15" x14ac:dyDescent="0.25">
      <c r="A24" s="12" t="s">
        <v>17</v>
      </c>
      <c r="B24" s="2"/>
      <c r="C24" s="2"/>
      <c r="D24" s="2" t="s">
        <v>18</v>
      </c>
      <c r="E24" s="40">
        <v>19.7</v>
      </c>
      <c r="F24" s="40">
        <v>19.8</v>
      </c>
      <c r="G24" s="40">
        <v>20</v>
      </c>
      <c r="H24" s="49">
        <v>20.100000000000001</v>
      </c>
      <c r="I24" s="70">
        <v>19.899999999999999</v>
      </c>
      <c r="J24" s="29">
        <v>0.19999999999999929</v>
      </c>
      <c r="K24" s="22" t="s">
        <v>776</v>
      </c>
      <c r="L24" s="30">
        <v>0.10000000000000142</v>
      </c>
      <c r="M24" s="22" t="s">
        <v>776</v>
      </c>
      <c r="N24" s="49">
        <f t="shared" si="1"/>
        <v>-0.20000000000000284</v>
      </c>
      <c r="O24" s="57" t="str">
        <f t="shared" si="2"/>
        <v>(↓)</v>
      </c>
      <c r="P24" s="45">
        <v>0.40000000000000213</v>
      </c>
      <c r="Q24" s="43" t="s">
        <v>776</v>
      </c>
      <c r="R24" s="45">
        <f t="shared" si="0"/>
        <v>9.9999999999997868E-2</v>
      </c>
      <c r="S24" s="63" t="str">
        <f t="shared" si="3"/>
        <v>(↑)</v>
      </c>
      <c r="U24" s="17"/>
    </row>
    <row r="25" spans="1:21" s="15" customFormat="1" ht="15" x14ac:dyDescent="0.25">
      <c r="A25" s="12" t="s">
        <v>19</v>
      </c>
      <c r="B25" s="2"/>
      <c r="C25" s="2"/>
      <c r="D25" s="2" t="s">
        <v>20</v>
      </c>
      <c r="E25" s="40">
        <v>19.2</v>
      </c>
      <c r="F25" s="40">
        <v>19.2</v>
      </c>
      <c r="G25" s="40">
        <v>19.2</v>
      </c>
      <c r="H25" s="49">
        <v>19.399999999999999</v>
      </c>
      <c r="I25" s="70">
        <v>19.5</v>
      </c>
      <c r="J25" s="29">
        <v>0</v>
      </c>
      <c r="K25" s="22" t="s">
        <v>777</v>
      </c>
      <c r="L25" s="30">
        <v>0.19999999999999929</v>
      </c>
      <c r="M25" s="22" t="s">
        <v>776</v>
      </c>
      <c r="N25" s="49">
        <f t="shared" si="1"/>
        <v>0.10000000000000142</v>
      </c>
      <c r="O25" s="57" t="str">
        <f t="shared" si="2"/>
        <v>(↑)</v>
      </c>
      <c r="P25" s="45">
        <v>0.19999999999999929</v>
      </c>
      <c r="Q25" s="43" t="s">
        <v>776</v>
      </c>
      <c r="R25" s="45">
        <f t="shared" si="0"/>
        <v>0.30000000000000071</v>
      </c>
      <c r="S25" s="63" t="str">
        <f t="shared" si="3"/>
        <v>(↑)</v>
      </c>
      <c r="U25" s="17"/>
    </row>
    <row r="26" spans="1:21" s="15" customFormat="1" ht="15" x14ac:dyDescent="0.25">
      <c r="A26" s="2"/>
      <c r="B26" s="2"/>
      <c r="C26" s="2"/>
      <c r="D26" s="2"/>
      <c r="E26" s="40"/>
      <c r="F26" s="40"/>
      <c r="G26" s="40"/>
      <c r="H26" s="49"/>
      <c r="I26" s="70"/>
      <c r="J26" s="29"/>
      <c r="K26" s="22"/>
      <c r="L26" s="30"/>
      <c r="M26" s="22"/>
      <c r="N26" s="47"/>
      <c r="O26" s="47"/>
      <c r="P26" s="45"/>
      <c r="Q26" s="43"/>
      <c r="R26" s="45"/>
      <c r="S26" s="64"/>
      <c r="U26" s="17"/>
    </row>
    <row r="27" spans="1:21" s="15" customFormat="1" ht="15" x14ac:dyDescent="0.25">
      <c r="A27" s="11" t="s">
        <v>21</v>
      </c>
      <c r="B27" s="1" t="s">
        <v>22</v>
      </c>
      <c r="C27" s="1"/>
      <c r="D27" s="1"/>
      <c r="E27" s="40">
        <v>20.100000000000001</v>
      </c>
      <c r="F27" s="40">
        <v>20.100000000000001</v>
      </c>
      <c r="G27" s="40">
        <v>20.2</v>
      </c>
      <c r="H27" s="49">
        <v>20.2</v>
      </c>
      <c r="I27" s="70">
        <v>20.2</v>
      </c>
      <c r="J27" s="29">
        <v>9.9999999999997868E-2</v>
      </c>
      <c r="K27" s="22" t="s">
        <v>776</v>
      </c>
      <c r="L27" s="30">
        <v>0</v>
      </c>
      <c r="M27" s="22" t="s">
        <v>777</v>
      </c>
      <c r="N27" s="49">
        <f t="shared" si="1"/>
        <v>0</v>
      </c>
      <c r="O27" s="57" t="str">
        <f t="shared" si="2"/>
        <v>(↔)</v>
      </c>
      <c r="P27" s="45">
        <v>9.9999999999997868E-2</v>
      </c>
      <c r="Q27" s="43" t="s">
        <v>776</v>
      </c>
      <c r="R27" s="45">
        <f t="shared" si="0"/>
        <v>9.9999999999997868E-2</v>
      </c>
      <c r="S27" s="63" t="str">
        <f t="shared" si="3"/>
        <v>(↑)</v>
      </c>
      <c r="U27" s="17"/>
    </row>
    <row r="28" spans="1:21" s="15" customFormat="1" ht="15" x14ac:dyDescent="0.25">
      <c r="A28" s="1"/>
      <c r="B28" s="1"/>
      <c r="C28" s="1"/>
      <c r="D28" s="1"/>
      <c r="E28" s="40"/>
      <c r="F28" s="40"/>
      <c r="G28" s="40"/>
      <c r="H28" s="49"/>
      <c r="I28" s="70"/>
      <c r="J28" s="29"/>
      <c r="K28" s="22"/>
      <c r="L28" s="30"/>
      <c r="M28" s="22"/>
      <c r="N28" s="47"/>
      <c r="O28" s="47"/>
      <c r="P28" s="45"/>
      <c r="Q28" s="43"/>
      <c r="R28" s="45"/>
      <c r="S28" s="64"/>
      <c r="U28" s="17"/>
    </row>
    <row r="29" spans="1:21" s="15" customFormat="1" ht="15" x14ac:dyDescent="0.25">
      <c r="A29" s="11" t="s">
        <v>23</v>
      </c>
      <c r="B29" s="1"/>
      <c r="C29" s="1" t="s">
        <v>684</v>
      </c>
      <c r="D29" s="1"/>
      <c r="E29" s="40">
        <v>19.3</v>
      </c>
      <c r="F29" s="40">
        <v>19.5</v>
      </c>
      <c r="G29" s="40">
        <v>19.600000000000001</v>
      </c>
      <c r="H29" s="49">
        <v>19.5</v>
      </c>
      <c r="I29" s="70">
        <v>19.2</v>
      </c>
      <c r="J29" s="29">
        <v>0.10000000000000142</v>
      </c>
      <c r="K29" s="22" t="s">
        <v>776</v>
      </c>
      <c r="L29" s="30">
        <v>-0.10000000000000142</v>
      </c>
      <c r="M29" s="22" t="s">
        <v>778</v>
      </c>
      <c r="N29" s="49">
        <f t="shared" si="1"/>
        <v>-0.30000000000000071</v>
      </c>
      <c r="O29" s="57" t="str">
        <f t="shared" si="2"/>
        <v>(↓)</v>
      </c>
      <c r="P29" s="45">
        <v>0.19999999999999929</v>
      </c>
      <c r="Q29" s="43" t="s">
        <v>776</v>
      </c>
      <c r="R29" s="45">
        <f t="shared" si="0"/>
        <v>-0.30000000000000071</v>
      </c>
      <c r="S29" s="63" t="str">
        <f t="shared" si="3"/>
        <v>(↓)</v>
      </c>
      <c r="T29" s="15" t="s">
        <v>771</v>
      </c>
      <c r="U29" s="17"/>
    </row>
    <row r="30" spans="1:21" s="15" customFormat="1" ht="15" x14ac:dyDescent="0.25">
      <c r="A30" s="11" t="s">
        <v>24</v>
      </c>
      <c r="B30" s="1"/>
      <c r="C30" s="1" t="s">
        <v>685</v>
      </c>
      <c r="D30" s="1"/>
      <c r="E30" s="40">
        <v>19.3</v>
      </c>
      <c r="F30" s="40">
        <v>19.399999999999999</v>
      </c>
      <c r="G30" s="40">
        <v>19.399999999999999</v>
      </c>
      <c r="H30" s="49">
        <v>19.3</v>
      </c>
      <c r="I30" s="70">
        <v>19.3</v>
      </c>
      <c r="J30" s="29">
        <v>0</v>
      </c>
      <c r="K30" s="22" t="s">
        <v>777</v>
      </c>
      <c r="L30" s="30">
        <v>-9.9999999999997868E-2</v>
      </c>
      <c r="M30" s="22" t="s">
        <v>778</v>
      </c>
      <c r="N30" s="49">
        <f t="shared" si="1"/>
        <v>0</v>
      </c>
      <c r="O30" s="57" t="str">
        <f t="shared" si="2"/>
        <v>(↔)</v>
      </c>
      <c r="P30" s="45">
        <v>0</v>
      </c>
      <c r="Q30" s="43" t="s">
        <v>777</v>
      </c>
      <c r="R30" s="45">
        <f t="shared" si="0"/>
        <v>-9.9999999999997868E-2</v>
      </c>
      <c r="S30" s="63" t="str">
        <f t="shared" si="3"/>
        <v>(↓)</v>
      </c>
      <c r="U30" s="17"/>
    </row>
    <row r="31" spans="1:21" s="15" customFormat="1" ht="15" x14ac:dyDescent="0.25">
      <c r="A31" s="11" t="s">
        <v>25</v>
      </c>
      <c r="B31" s="1"/>
      <c r="C31" s="1" t="s">
        <v>734</v>
      </c>
      <c r="D31" s="1"/>
      <c r="E31" s="40">
        <v>21</v>
      </c>
      <c r="F31" s="40">
        <v>21.3</v>
      </c>
      <c r="G31" s="40">
        <v>21.5</v>
      </c>
      <c r="H31" s="49">
        <v>21.6</v>
      </c>
      <c r="I31" s="70">
        <v>21.6</v>
      </c>
      <c r="J31" s="29">
        <v>0.19999999999999929</v>
      </c>
      <c r="K31" s="22" t="s">
        <v>776</v>
      </c>
      <c r="L31" s="30">
        <v>0.10000000000000142</v>
      </c>
      <c r="M31" s="22" t="s">
        <v>776</v>
      </c>
      <c r="N31" s="49">
        <f t="shared" si="1"/>
        <v>0</v>
      </c>
      <c r="O31" s="57" t="str">
        <f t="shared" si="2"/>
        <v>(↔)</v>
      </c>
      <c r="P31" s="45">
        <v>0.60000000000000142</v>
      </c>
      <c r="Q31" s="43" t="s">
        <v>776</v>
      </c>
      <c r="R31" s="45">
        <f t="shared" si="0"/>
        <v>0.30000000000000071</v>
      </c>
      <c r="S31" s="63" t="str">
        <f t="shared" si="3"/>
        <v>(↑)</v>
      </c>
      <c r="U31" s="17"/>
    </row>
    <row r="32" spans="1:21" s="15" customFormat="1" ht="15" x14ac:dyDescent="0.25">
      <c r="A32" s="11" t="s">
        <v>26</v>
      </c>
      <c r="B32" s="1"/>
      <c r="C32" s="1" t="s">
        <v>735</v>
      </c>
      <c r="D32" s="1"/>
      <c r="E32" s="40">
        <v>20.7</v>
      </c>
      <c r="F32" s="40">
        <v>20.9</v>
      </c>
      <c r="G32" s="40">
        <v>20.9</v>
      </c>
      <c r="H32" s="49">
        <v>21</v>
      </c>
      <c r="I32" s="70">
        <v>20.9</v>
      </c>
      <c r="J32" s="29">
        <v>0</v>
      </c>
      <c r="K32" s="22" t="s">
        <v>777</v>
      </c>
      <c r="L32" s="30">
        <v>0.10000000000000142</v>
      </c>
      <c r="M32" s="22" t="s">
        <v>776</v>
      </c>
      <c r="N32" s="49">
        <f t="shared" si="1"/>
        <v>-0.10000000000000142</v>
      </c>
      <c r="O32" s="57" t="str">
        <f t="shared" si="2"/>
        <v>(↓)</v>
      </c>
      <c r="P32" s="45">
        <v>0.30000000000000071</v>
      </c>
      <c r="Q32" s="43" t="s">
        <v>776</v>
      </c>
      <c r="R32" s="45">
        <f t="shared" si="0"/>
        <v>0</v>
      </c>
      <c r="S32" s="63" t="str">
        <f t="shared" si="3"/>
        <v>(↔)</v>
      </c>
      <c r="U32" s="17"/>
    </row>
    <row r="33" spans="1:21" s="15" customFormat="1" ht="15" x14ac:dyDescent="0.25">
      <c r="A33" s="11" t="s">
        <v>27</v>
      </c>
      <c r="B33" s="1"/>
      <c r="C33" s="1" t="s">
        <v>686</v>
      </c>
      <c r="D33" s="1"/>
      <c r="E33" s="40">
        <v>19.2</v>
      </c>
      <c r="F33" s="40">
        <v>18.8</v>
      </c>
      <c r="G33" s="40">
        <v>18.899999999999999</v>
      </c>
      <c r="H33" s="49">
        <v>18.8</v>
      </c>
      <c r="I33" s="70">
        <v>19.100000000000001</v>
      </c>
      <c r="J33" s="29">
        <v>9.9999999999997868E-2</v>
      </c>
      <c r="K33" s="22" t="s">
        <v>776</v>
      </c>
      <c r="L33" s="30">
        <v>-9.9999999999997868E-2</v>
      </c>
      <c r="M33" s="22" t="s">
        <v>778</v>
      </c>
      <c r="N33" s="49">
        <f t="shared" si="1"/>
        <v>0.30000000000000071</v>
      </c>
      <c r="O33" s="57" t="str">
        <f t="shared" si="2"/>
        <v>(↑)</v>
      </c>
      <c r="P33" s="45">
        <v>-0.39999999999999858</v>
      </c>
      <c r="Q33" s="43" t="s">
        <v>778</v>
      </c>
      <c r="R33" s="45">
        <f t="shared" si="0"/>
        <v>0.30000000000000071</v>
      </c>
      <c r="S33" s="63" t="str">
        <f t="shared" si="3"/>
        <v>(↑)</v>
      </c>
      <c r="U33" s="17"/>
    </row>
    <row r="34" spans="1:21" s="15" customFormat="1" ht="15" x14ac:dyDescent="0.25">
      <c r="A34" s="11" t="s">
        <v>28</v>
      </c>
      <c r="B34" s="1"/>
      <c r="C34" s="1" t="s">
        <v>687</v>
      </c>
      <c r="D34" s="1"/>
      <c r="E34" s="40">
        <v>20.2</v>
      </c>
      <c r="F34" s="40">
        <v>20</v>
      </c>
      <c r="G34" s="40">
        <v>20</v>
      </c>
      <c r="H34" s="49">
        <v>20</v>
      </c>
      <c r="I34" s="70">
        <v>20.100000000000001</v>
      </c>
      <c r="J34" s="29">
        <v>0</v>
      </c>
      <c r="K34" s="22" t="s">
        <v>777</v>
      </c>
      <c r="L34" s="30">
        <v>0</v>
      </c>
      <c r="M34" s="22" t="s">
        <v>777</v>
      </c>
      <c r="N34" s="49">
        <f t="shared" si="1"/>
        <v>0.10000000000000142</v>
      </c>
      <c r="O34" s="57" t="str">
        <f t="shared" si="2"/>
        <v>(↑)</v>
      </c>
      <c r="P34" s="45">
        <v>-0.19999999999999929</v>
      </c>
      <c r="Q34" s="43" t="s">
        <v>778</v>
      </c>
      <c r="R34" s="45">
        <f t="shared" si="0"/>
        <v>0.10000000000000142</v>
      </c>
      <c r="S34" s="63" t="str">
        <f t="shared" si="3"/>
        <v>(↑)</v>
      </c>
      <c r="U34" s="17"/>
    </row>
    <row r="35" spans="1:21" s="15" customFormat="1" ht="15" x14ac:dyDescent="0.25">
      <c r="A35" s="1"/>
      <c r="B35" s="2"/>
      <c r="C35" s="2"/>
      <c r="D35" s="2"/>
      <c r="E35" s="40"/>
      <c r="F35" s="40"/>
      <c r="G35" s="40"/>
      <c r="H35" s="49"/>
      <c r="I35" s="70"/>
      <c r="J35" s="29"/>
      <c r="K35" s="22"/>
      <c r="L35" s="30"/>
      <c r="M35" s="22"/>
      <c r="N35" s="47"/>
      <c r="O35" s="47"/>
      <c r="P35" s="45"/>
      <c r="Q35" s="43"/>
      <c r="R35" s="45"/>
      <c r="S35" s="64"/>
      <c r="U35" s="17"/>
    </row>
    <row r="36" spans="1:21" s="15" customFormat="1" ht="15" x14ac:dyDescent="0.25">
      <c r="A36" s="11" t="s">
        <v>29</v>
      </c>
      <c r="B36" s="1"/>
      <c r="C36" s="1" t="s">
        <v>30</v>
      </c>
      <c r="D36" s="2"/>
      <c r="E36" s="40">
        <v>20.6</v>
      </c>
      <c r="F36" s="40">
        <v>20.7</v>
      </c>
      <c r="G36" s="40">
        <v>21</v>
      </c>
      <c r="H36" s="49">
        <v>21</v>
      </c>
      <c r="I36" s="70">
        <v>21.1</v>
      </c>
      <c r="J36" s="29">
        <v>0.30000000000000071</v>
      </c>
      <c r="K36" s="22" t="s">
        <v>776</v>
      </c>
      <c r="L36" s="30">
        <v>0</v>
      </c>
      <c r="M36" s="22" t="s">
        <v>777</v>
      </c>
      <c r="N36" s="49">
        <f t="shared" si="1"/>
        <v>0.10000000000000142</v>
      </c>
      <c r="O36" s="57" t="str">
        <f t="shared" si="2"/>
        <v>(↑)</v>
      </c>
      <c r="P36" s="45">
        <v>0.39999999999999858</v>
      </c>
      <c r="Q36" s="43" t="s">
        <v>776</v>
      </c>
      <c r="R36" s="45">
        <f t="shared" si="0"/>
        <v>0.40000000000000213</v>
      </c>
      <c r="S36" s="63" t="str">
        <f t="shared" si="3"/>
        <v>(↑)</v>
      </c>
      <c r="U36" s="17"/>
    </row>
    <row r="37" spans="1:21" s="15" customFormat="1" ht="15" x14ac:dyDescent="0.25">
      <c r="A37" s="12" t="s">
        <v>31</v>
      </c>
      <c r="B37" s="2"/>
      <c r="C37" s="2"/>
      <c r="D37" s="2" t="s">
        <v>32</v>
      </c>
      <c r="E37" s="40">
        <v>20.3</v>
      </c>
      <c r="F37" s="40">
        <v>20.2</v>
      </c>
      <c r="G37" s="40">
        <v>20.399999999999999</v>
      </c>
      <c r="H37" s="49">
        <v>20.399999999999999</v>
      </c>
      <c r="I37" s="70">
        <v>20.5</v>
      </c>
      <c r="J37" s="29">
        <v>0.19999999999999929</v>
      </c>
      <c r="K37" s="22" t="s">
        <v>776</v>
      </c>
      <c r="L37" s="30">
        <v>0</v>
      </c>
      <c r="M37" s="22" t="s">
        <v>777</v>
      </c>
      <c r="N37" s="49">
        <f t="shared" si="1"/>
        <v>0.10000000000000142</v>
      </c>
      <c r="O37" s="57" t="str">
        <f t="shared" si="2"/>
        <v>(↑)</v>
      </c>
      <c r="P37" s="45">
        <v>9.9999999999997868E-2</v>
      </c>
      <c r="Q37" s="43" t="s">
        <v>776</v>
      </c>
      <c r="R37" s="45">
        <f t="shared" si="0"/>
        <v>0.30000000000000071</v>
      </c>
      <c r="S37" s="63" t="str">
        <f t="shared" si="3"/>
        <v>(↑)</v>
      </c>
      <c r="U37" s="17"/>
    </row>
    <row r="38" spans="1:21" s="15" customFormat="1" ht="15" x14ac:dyDescent="0.25">
      <c r="A38" s="12" t="s">
        <v>33</v>
      </c>
      <c r="B38" s="2"/>
      <c r="C38" s="2"/>
      <c r="D38" s="2" t="s">
        <v>34</v>
      </c>
      <c r="E38" s="40">
        <v>20.100000000000001</v>
      </c>
      <c r="F38" s="40">
        <v>20.2</v>
      </c>
      <c r="G38" s="40">
        <v>20.3</v>
      </c>
      <c r="H38" s="49">
        <v>20</v>
      </c>
      <c r="I38" s="70">
        <v>19.899999999999999</v>
      </c>
      <c r="J38" s="29">
        <v>0.10000000000000142</v>
      </c>
      <c r="K38" s="22" t="s">
        <v>776</v>
      </c>
      <c r="L38" s="30">
        <v>-0.30000000000000071</v>
      </c>
      <c r="M38" s="22" t="s">
        <v>778</v>
      </c>
      <c r="N38" s="49">
        <f t="shared" si="1"/>
        <v>-0.10000000000000142</v>
      </c>
      <c r="O38" s="57" t="str">
        <f t="shared" si="2"/>
        <v>(↓)</v>
      </c>
      <c r="P38" s="45">
        <v>-0.10000000000000142</v>
      </c>
      <c r="Q38" s="43" t="s">
        <v>778</v>
      </c>
      <c r="R38" s="45">
        <f t="shared" si="0"/>
        <v>-0.30000000000000071</v>
      </c>
      <c r="S38" s="63" t="str">
        <f t="shared" si="3"/>
        <v>(↓)</v>
      </c>
      <c r="T38" s="15" t="s">
        <v>771</v>
      </c>
      <c r="U38" s="17"/>
    </row>
    <row r="39" spans="1:21" s="15" customFormat="1" ht="15" x14ac:dyDescent="0.25">
      <c r="A39" s="12" t="s">
        <v>35</v>
      </c>
      <c r="B39" s="2"/>
      <c r="C39" s="2"/>
      <c r="D39" s="2" t="s">
        <v>36</v>
      </c>
      <c r="E39" s="40">
        <v>20.2</v>
      </c>
      <c r="F39" s="40">
        <v>20.399999999999999</v>
      </c>
      <c r="G39" s="40">
        <v>20.8</v>
      </c>
      <c r="H39" s="49">
        <v>20.9</v>
      </c>
      <c r="I39" s="70">
        <v>20.8</v>
      </c>
      <c r="J39" s="29">
        <v>0.40000000000000213</v>
      </c>
      <c r="K39" s="22" t="s">
        <v>776</v>
      </c>
      <c r="L39" s="30">
        <v>9.9999999999997868E-2</v>
      </c>
      <c r="M39" s="22" t="s">
        <v>776</v>
      </c>
      <c r="N39" s="49">
        <f t="shared" si="1"/>
        <v>-9.9999999999997868E-2</v>
      </c>
      <c r="O39" s="57" t="str">
        <f t="shared" si="2"/>
        <v>(↓)</v>
      </c>
      <c r="P39" s="45">
        <v>0.69999999999999929</v>
      </c>
      <c r="Q39" s="43" t="s">
        <v>776</v>
      </c>
      <c r="R39" s="45">
        <f t="shared" si="0"/>
        <v>0.40000000000000213</v>
      </c>
      <c r="S39" s="63" t="str">
        <f t="shared" si="3"/>
        <v>(↑)</v>
      </c>
      <c r="U39" s="17"/>
    </row>
    <row r="40" spans="1:21" s="15" customFormat="1" ht="15" x14ac:dyDescent="0.25">
      <c r="A40" s="12" t="s">
        <v>37</v>
      </c>
      <c r="B40" s="2"/>
      <c r="C40" s="2"/>
      <c r="D40" s="2" t="s">
        <v>38</v>
      </c>
      <c r="E40" s="40">
        <v>19.899999999999999</v>
      </c>
      <c r="F40" s="40">
        <v>19.7</v>
      </c>
      <c r="G40" s="40">
        <v>20</v>
      </c>
      <c r="H40" s="49">
        <v>20</v>
      </c>
      <c r="I40" s="70">
        <v>20.3</v>
      </c>
      <c r="J40" s="29">
        <v>0.30000000000000071</v>
      </c>
      <c r="K40" s="22" t="s">
        <v>776</v>
      </c>
      <c r="L40" s="30">
        <v>0</v>
      </c>
      <c r="M40" s="22" t="s">
        <v>777</v>
      </c>
      <c r="N40" s="49">
        <f t="shared" si="1"/>
        <v>0.30000000000000071</v>
      </c>
      <c r="O40" s="57" t="str">
        <f t="shared" si="2"/>
        <v>(↑)</v>
      </c>
      <c r="P40" s="45">
        <v>0.10000000000000142</v>
      </c>
      <c r="Q40" s="43" t="s">
        <v>776</v>
      </c>
      <c r="R40" s="45">
        <f t="shared" si="0"/>
        <v>0.60000000000000142</v>
      </c>
      <c r="S40" s="63" t="str">
        <f t="shared" si="3"/>
        <v>(↑)</v>
      </c>
      <c r="U40" s="17"/>
    </row>
    <row r="41" spans="1:21" s="15" customFormat="1" ht="15" x14ac:dyDescent="0.25">
      <c r="A41" s="12" t="s">
        <v>39</v>
      </c>
      <c r="B41" s="2"/>
      <c r="C41" s="2"/>
      <c r="D41" s="2" t="s">
        <v>40</v>
      </c>
      <c r="E41" s="40">
        <v>21.6</v>
      </c>
      <c r="F41" s="40">
        <v>22.2</v>
      </c>
      <c r="G41" s="40">
        <v>22.6</v>
      </c>
      <c r="H41" s="49">
        <v>22.8</v>
      </c>
      <c r="I41" s="70">
        <v>22.9</v>
      </c>
      <c r="J41" s="29">
        <v>0.40000000000000213</v>
      </c>
      <c r="K41" s="22" t="s">
        <v>776</v>
      </c>
      <c r="L41" s="30">
        <v>0.19999999999999929</v>
      </c>
      <c r="M41" s="22" t="s">
        <v>776</v>
      </c>
      <c r="N41" s="49">
        <f t="shared" si="1"/>
        <v>9.9999999999997868E-2</v>
      </c>
      <c r="O41" s="57" t="str">
        <f t="shared" si="2"/>
        <v>(↑)</v>
      </c>
      <c r="P41" s="45">
        <v>1.1999999999999993</v>
      </c>
      <c r="Q41" s="43" t="s">
        <v>776</v>
      </c>
      <c r="R41" s="45">
        <f t="shared" si="0"/>
        <v>0.69999999999999929</v>
      </c>
      <c r="S41" s="63" t="str">
        <f t="shared" si="3"/>
        <v>(↑)</v>
      </c>
      <c r="U41" s="17"/>
    </row>
    <row r="42" spans="1:21" s="15" customFormat="1" ht="15" x14ac:dyDescent="0.25">
      <c r="A42" s="12" t="s">
        <v>41</v>
      </c>
      <c r="B42" s="2"/>
      <c r="C42" s="2"/>
      <c r="D42" s="2" t="s">
        <v>42</v>
      </c>
      <c r="E42" s="40">
        <v>21.4</v>
      </c>
      <c r="F42" s="40">
        <v>21.6</v>
      </c>
      <c r="G42" s="40">
        <v>22</v>
      </c>
      <c r="H42" s="49">
        <v>22.2</v>
      </c>
      <c r="I42" s="70">
        <v>22.1</v>
      </c>
      <c r="J42" s="29">
        <v>0.39999999999999858</v>
      </c>
      <c r="K42" s="22" t="s">
        <v>776</v>
      </c>
      <c r="L42" s="30">
        <v>0.19999999999999929</v>
      </c>
      <c r="M42" s="22" t="s">
        <v>776</v>
      </c>
      <c r="N42" s="49">
        <f t="shared" si="1"/>
        <v>-9.9999999999997868E-2</v>
      </c>
      <c r="O42" s="57" t="str">
        <f t="shared" si="2"/>
        <v>(↓)</v>
      </c>
      <c r="P42" s="45">
        <v>0.80000000000000071</v>
      </c>
      <c r="Q42" s="43" t="s">
        <v>776</v>
      </c>
      <c r="R42" s="45">
        <f t="shared" si="0"/>
        <v>0.5</v>
      </c>
      <c r="S42" s="63" t="str">
        <f t="shared" si="3"/>
        <v>(↑)</v>
      </c>
      <c r="U42" s="17"/>
    </row>
    <row r="43" spans="1:21" s="15" customFormat="1" ht="15" x14ac:dyDescent="0.25">
      <c r="A43" s="2"/>
      <c r="B43" s="2"/>
      <c r="C43" s="2"/>
      <c r="D43" s="2"/>
      <c r="E43" s="40"/>
      <c r="F43" s="40"/>
      <c r="G43" s="40"/>
      <c r="H43" s="49"/>
      <c r="I43" s="70"/>
      <c r="J43" s="29"/>
      <c r="K43" s="22"/>
      <c r="L43" s="30"/>
      <c r="M43" s="22"/>
      <c r="N43" s="47"/>
      <c r="O43" s="47"/>
      <c r="P43" s="45"/>
      <c r="Q43" s="43"/>
      <c r="R43" s="45"/>
      <c r="S43" s="64"/>
      <c r="U43" s="17"/>
    </row>
    <row r="44" spans="1:21" s="15" customFormat="1" ht="15" x14ac:dyDescent="0.25">
      <c r="A44" s="11" t="s">
        <v>43</v>
      </c>
      <c r="B44" s="1"/>
      <c r="C44" s="1" t="s">
        <v>44</v>
      </c>
      <c r="D44" s="2"/>
      <c r="E44" s="40">
        <v>19.8</v>
      </c>
      <c r="F44" s="40">
        <v>19.8</v>
      </c>
      <c r="G44" s="40">
        <v>19.899999999999999</v>
      </c>
      <c r="H44" s="49">
        <v>19.8</v>
      </c>
      <c r="I44" s="70">
        <v>19.899999999999999</v>
      </c>
      <c r="J44" s="29">
        <v>9.9999999999997868E-2</v>
      </c>
      <c r="K44" s="22" t="s">
        <v>776</v>
      </c>
      <c r="L44" s="30">
        <v>-9.9999999999997868E-2</v>
      </c>
      <c r="M44" s="22" t="s">
        <v>778</v>
      </c>
      <c r="N44" s="49">
        <f t="shared" si="1"/>
        <v>9.9999999999997868E-2</v>
      </c>
      <c r="O44" s="57" t="str">
        <f t="shared" si="2"/>
        <v>(↑)</v>
      </c>
      <c r="P44" s="45">
        <v>0</v>
      </c>
      <c r="Q44" s="43" t="s">
        <v>777</v>
      </c>
      <c r="R44" s="45">
        <f t="shared" si="0"/>
        <v>9.9999999999997868E-2</v>
      </c>
      <c r="S44" s="63" t="str">
        <f t="shared" si="3"/>
        <v>(↑)</v>
      </c>
      <c r="U44" s="17"/>
    </row>
    <row r="45" spans="1:21" s="15" customFormat="1" ht="15" x14ac:dyDescent="0.25">
      <c r="A45" s="12" t="s">
        <v>45</v>
      </c>
      <c r="B45" s="2"/>
      <c r="C45" s="2"/>
      <c r="D45" s="2" t="s">
        <v>46</v>
      </c>
      <c r="E45" s="40">
        <v>20</v>
      </c>
      <c r="F45" s="40">
        <v>20</v>
      </c>
      <c r="G45" s="40">
        <v>20</v>
      </c>
      <c r="H45" s="49">
        <v>19.899999999999999</v>
      </c>
      <c r="I45" s="70">
        <v>19.899999999999999</v>
      </c>
      <c r="J45" s="29">
        <v>0</v>
      </c>
      <c r="K45" s="22" t="s">
        <v>777</v>
      </c>
      <c r="L45" s="30">
        <v>-0.10000000000000142</v>
      </c>
      <c r="M45" s="22" t="s">
        <v>778</v>
      </c>
      <c r="N45" s="49">
        <f t="shared" si="1"/>
        <v>0</v>
      </c>
      <c r="O45" s="57" t="str">
        <f t="shared" si="2"/>
        <v>(↔)</v>
      </c>
      <c r="P45" s="45">
        <v>-0.10000000000000142</v>
      </c>
      <c r="Q45" s="43" t="s">
        <v>778</v>
      </c>
      <c r="R45" s="45">
        <f t="shared" si="0"/>
        <v>-0.10000000000000142</v>
      </c>
      <c r="S45" s="63" t="str">
        <f t="shared" si="3"/>
        <v>(↓)</v>
      </c>
      <c r="U45" s="17"/>
    </row>
    <row r="46" spans="1:21" s="15" customFormat="1" ht="15" x14ac:dyDescent="0.25">
      <c r="A46" s="12" t="s">
        <v>47</v>
      </c>
      <c r="B46" s="2"/>
      <c r="C46" s="2"/>
      <c r="D46" s="2" t="s">
        <v>48</v>
      </c>
      <c r="E46" s="40">
        <v>19.600000000000001</v>
      </c>
      <c r="F46" s="40">
        <v>19.8</v>
      </c>
      <c r="G46" s="40">
        <v>20</v>
      </c>
      <c r="H46" s="49">
        <v>19.899999999999999</v>
      </c>
      <c r="I46" s="70">
        <v>19.899999999999999</v>
      </c>
      <c r="J46" s="29">
        <v>0.19999999999999929</v>
      </c>
      <c r="K46" s="22" t="s">
        <v>776</v>
      </c>
      <c r="L46" s="30">
        <v>-0.10000000000000142</v>
      </c>
      <c r="M46" s="22" t="s">
        <v>778</v>
      </c>
      <c r="N46" s="49">
        <f t="shared" si="1"/>
        <v>0</v>
      </c>
      <c r="O46" s="57" t="str">
        <f t="shared" si="2"/>
        <v>(↔)</v>
      </c>
      <c r="P46" s="45">
        <v>0.29999999999999716</v>
      </c>
      <c r="Q46" s="43" t="s">
        <v>776</v>
      </c>
      <c r="R46" s="45">
        <f t="shared" si="0"/>
        <v>9.9999999999997868E-2</v>
      </c>
      <c r="S46" s="63" t="str">
        <f t="shared" si="3"/>
        <v>(↑)</v>
      </c>
      <c r="U46" s="17"/>
    </row>
    <row r="47" spans="1:21" s="15" customFormat="1" ht="15" x14ac:dyDescent="0.25">
      <c r="A47" s="12" t="s">
        <v>49</v>
      </c>
      <c r="B47" s="2"/>
      <c r="C47" s="2"/>
      <c r="D47" s="2" t="s">
        <v>50</v>
      </c>
      <c r="E47" s="40">
        <v>18.7</v>
      </c>
      <c r="F47" s="40">
        <v>18.899999999999999</v>
      </c>
      <c r="G47" s="40">
        <v>18.8</v>
      </c>
      <c r="H47" s="49">
        <v>18.8</v>
      </c>
      <c r="I47" s="70">
        <v>18.7</v>
      </c>
      <c r="J47" s="29">
        <v>-9.9999999999997868E-2</v>
      </c>
      <c r="K47" s="22" t="s">
        <v>778</v>
      </c>
      <c r="L47" s="30">
        <v>0</v>
      </c>
      <c r="M47" s="22" t="s">
        <v>777</v>
      </c>
      <c r="N47" s="49">
        <f t="shared" si="1"/>
        <v>-0.10000000000000142</v>
      </c>
      <c r="O47" s="57" t="str">
        <f t="shared" si="2"/>
        <v>(↓)</v>
      </c>
      <c r="P47" s="45">
        <v>0.10000000000000142</v>
      </c>
      <c r="Q47" s="43" t="s">
        <v>776</v>
      </c>
      <c r="R47" s="45">
        <f t="shared" si="0"/>
        <v>-0.19999999999999929</v>
      </c>
      <c r="S47" s="63" t="str">
        <f t="shared" si="3"/>
        <v>(↓)</v>
      </c>
      <c r="U47" s="17"/>
    </row>
    <row r="48" spans="1:21" s="15" customFormat="1" ht="15" x14ac:dyDescent="0.25">
      <c r="A48" s="12" t="s">
        <v>51</v>
      </c>
      <c r="B48" s="2"/>
      <c r="C48" s="2"/>
      <c r="D48" s="2" t="s">
        <v>52</v>
      </c>
      <c r="E48" s="40">
        <v>19.7</v>
      </c>
      <c r="F48" s="40">
        <v>19.8</v>
      </c>
      <c r="G48" s="40">
        <v>19.5</v>
      </c>
      <c r="H48" s="49">
        <v>19.399999999999999</v>
      </c>
      <c r="I48" s="70">
        <v>19.3</v>
      </c>
      <c r="J48" s="29">
        <v>-0.30000000000000071</v>
      </c>
      <c r="K48" s="22" t="s">
        <v>778</v>
      </c>
      <c r="L48" s="30">
        <v>-0.10000000000000142</v>
      </c>
      <c r="M48" s="22" t="s">
        <v>778</v>
      </c>
      <c r="N48" s="49">
        <f t="shared" si="1"/>
        <v>-9.9999999999997868E-2</v>
      </c>
      <c r="O48" s="57" t="str">
        <f t="shared" si="2"/>
        <v>(↓)</v>
      </c>
      <c r="P48" s="45">
        <v>-0.30000000000000071</v>
      </c>
      <c r="Q48" s="43" t="s">
        <v>778</v>
      </c>
      <c r="R48" s="45">
        <f t="shared" si="0"/>
        <v>-0.5</v>
      </c>
      <c r="S48" s="63" t="str">
        <f t="shared" si="3"/>
        <v>(↓)</v>
      </c>
      <c r="T48" s="15" t="s">
        <v>786</v>
      </c>
      <c r="U48" s="17"/>
    </row>
    <row r="49" spans="1:21" s="15" customFormat="1" ht="15" x14ac:dyDescent="0.25">
      <c r="A49" s="12" t="s">
        <v>53</v>
      </c>
      <c r="B49" s="2"/>
      <c r="C49" s="2"/>
      <c r="D49" s="2" t="s">
        <v>54</v>
      </c>
      <c r="E49" s="40">
        <v>19.7</v>
      </c>
      <c r="F49" s="40">
        <v>19.8</v>
      </c>
      <c r="G49" s="40">
        <v>19.7</v>
      </c>
      <c r="H49" s="49">
        <v>19.600000000000001</v>
      </c>
      <c r="I49" s="70">
        <v>19.600000000000001</v>
      </c>
      <c r="J49" s="29">
        <v>-0.10000000000000142</v>
      </c>
      <c r="K49" s="22" t="s">
        <v>778</v>
      </c>
      <c r="L49" s="30">
        <v>-9.9999999999997868E-2</v>
      </c>
      <c r="M49" s="22" t="s">
        <v>778</v>
      </c>
      <c r="N49" s="49">
        <f t="shared" si="1"/>
        <v>0</v>
      </c>
      <c r="O49" s="57" t="str">
        <f t="shared" si="2"/>
        <v>(↔)</v>
      </c>
      <c r="P49" s="45">
        <v>-9.9999999999997868E-2</v>
      </c>
      <c r="Q49" s="43" t="s">
        <v>778</v>
      </c>
      <c r="R49" s="45">
        <f t="shared" si="0"/>
        <v>-0.19999999999999929</v>
      </c>
      <c r="S49" s="63" t="str">
        <f t="shared" si="3"/>
        <v>(↓)</v>
      </c>
      <c r="U49" s="17"/>
    </row>
    <row r="50" spans="1:21" s="15" customFormat="1" ht="15" x14ac:dyDescent="0.25">
      <c r="A50" s="12" t="s">
        <v>55</v>
      </c>
      <c r="B50" s="2"/>
      <c r="C50" s="2"/>
      <c r="D50" s="2" t="s">
        <v>56</v>
      </c>
      <c r="E50" s="40">
        <v>19.2</v>
      </c>
      <c r="F50" s="40">
        <v>19.100000000000001</v>
      </c>
      <c r="G50" s="40">
        <v>19.2</v>
      </c>
      <c r="H50" s="49">
        <v>19.2</v>
      </c>
      <c r="I50" s="70">
        <v>19.3</v>
      </c>
      <c r="J50" s="29">
        <v>9.9999999999997868E-2</v>
      </c>
      <c r="K50" s="22" t="s">
        <v>776</v>
      </c>
      <c r="L50" s="30">
        <v>0</v>
      </c>
      <c r="M50" s="22" t="s">
        <v>777</v>
      </c>
      <c r="N50" s="49">
        <f t="shared" si="1"/>
        <v>0.10000000000000142</v>
      </c>
      <c r="O50" s="57" t="str">
        <f t="shared" si="2"/>
        <v>(↑)</v>
      </c>
      <c r="P50" s="45">
        <v>0</v>
      </c>
      <c r="Q50" s="43" t="s">
        <v>777</v>
      </c>
      <c r="R50" s="45">
        <f t="shared" si="0"/>
        <v>0.19999999999999929</v>
      </c>
      <c r="S50" s="63" t="str">
        <f t="shared" si="3"/>
        <v>(↑)</v>
      </c>
      <c r="U50" s="17"/>
    </row>
    <row r="51" spans="1:21" s="15" customFormat="1" ht="15" x14ac:dyDescent="0.25">
      <c r="A51" s="12" t="s">
        <v>57</v>
      </c>
      <c r="B51" s="2"/>
      <c r="C51" s="2"/>
      <c r="D51" s="2" t="s">
        <v>58</v>
      </c>
      <c r="E51" s="40">
        <v>21.2</v>
      </c>
      <c r="F51" s="40">
        <v>21</v>
      </c>
      <c r="G51" s="40">
        <v>21</v>
      </c>
      <c r="H51" s="49">
        <v>21</v>
      </c>
      <c r="I51" s="70">
        <v>21.2</v>
      </c>
      <c r="J51" s="29">
        <v>0</v>
      </c>
      <c r="K51" s="22" t="s">
        <v>777</v>
      </c>
      <c r="L51" s="30">
        <v>0</v>
      </c>
      <c r="M51" s="22" t="s">
        <v>777</v>
      </c>
      <c r="N51" s="49">
        <f t="shared" si="1"/>
        <v>0.19999999999999929</v>
      </c>
      <c r="O51" s="57" t="str">
        <f t="shared" si="2"/>
        <v>(↑)</v>
      </c>
      <c r="P51" s="45">
        <v>-0.19999999999999929</v>
      </c>
      <c r="Q51" s="43" t="s">
        <v>778</v>
      </c>
      <c r="R51" s="45">
        <f t="shared" si="0"/>
        <v>0.19999999999999929</v>
      </c>
      <c r="S51" s="63" t="str">
        <f t="shared" si="3"/>
        <v>(↑)</v>
      </c>
      <c r="U51" s="17"/>
    </row>
    <row r="52" spans="1:21" s="15" customFormat="1" ht="15" x14ac:dyDescent="0.25">
      <c r="A52" s="12" t="s">
        <v>59</v>
      </c>
      <c r="B52" s="2"/>
      <c r="C52" s="2"/>
      <c r="D52" s="2" t="s">
        <v>60</v>
      </c>
      <c r="E52" s="40">
        <v>19.100000000000001</v>
      </c>
      <c r="F52" s="40">
        <v>18.899999999999999</v>
      </c>
      <c r="G52" s="40">
        <v>19.100000000000001</v>
      </c>
      <c r="H52" s="49">
        <v>19.2</v>
      </c>
      <c r="I52" s="70">
        <v>19.399999999999999</v>
      </c>
      <c r="J52" s="29">
        <v>0.20000000000000284</v>
      </c>
      <c r="K52" s="22" t="s">
        <v>776</v>
      </c>
      <c r="L52" s="30">
        <v>9.9999999999997868E-2</v>
      </c>
      <c r="M52" s="22" t="s">
        <v>776</v>
      </c>
      <c r="N52" s="49">
        <f t="shared" si="1"/>
        <v>0.19999999999999929</v>
      </c>
      <c r="O52" s="57" t="str">
        <f t="shared" si="2"/>
        <v>(↑)</v>
      </c>
      <c r="P52" s="45">
        <v>9.9999999999997868E-2</v>
      </c>
      <c r="Q52" s="43" t="s">
        <v>776</v>
      </c>
      <c r="R52" s="45">
        <f t="shared" si="0"/>
        <v>0.5</v>
      </c>
      <c r="S52" s="63" t="str">
        <f t="shared" si="3"/>
        <v>(↑)</v>
      </c>
      <c r="U52" s="17"/>
    </row>
    <row r="53" spans="1:21" s="15" customFormat="1" ht="15" x14ac:dyDescent="0.25">
      <c r="A53" s="12" t="s">
        <v>61</v>
      </c>
      <c r="B53" s="2"/>
      <c r="C53" s="2"/>
      <c r="D53" s="2" t="s">
        <v>62</v>
      </c>
      <c r="E53" s="40">
        <v>21.4</v>
      </c>
      <c r="F53" s="40">
        <v>21.2</v>
      </c>
      <c r="G53" s="40">
        <v>21.5</v>
      </c>
      <c r="H53" s="49">
        <v>21.4</v>
      </c>
      <c r="I53" s="70">
        <v>21.6</v>
      </c>
      <c r="J53" s="29">
        <v>0.30000000000000071</v>
      </c>
      <c r="K53" s="22" t="s">
        <v>776</v>
      </c>
      <c r="L53" s="30">
        <v>-0.10000000000000142</v>
      </c>
      <c r="M53" s="22" t="s">
        <v>778</v>
      </c>
      <c r="N53" s="49">
        <f t="shared" si="1"/>
        <v>0.20000000000000284</v>
      </c>
      <c r="O53" s="57" t="str">
        <f t="shared" si="2"/>
        <v>(↑)</v>
      </c>
      <c r="P53" s="45">
        <v>0</v>
      </c>
      <c r="Q53" s="43" t="s">
        <v>777</v>
      </c>
      <c r="R53" s="45">
        <f t="shared" si="0"/>
        <v>0.40000000000000213</v>
      </c>
      <c r="S53" s="63" t="str">
        <f t="shared" si="3"/>
        <v>(↑)</v>
      </c>
      <c r="U53" s="17"/>
    </row>
    <row r="54" spans="1:21" s="15" customFormat="1" ht="15" x14ac:dyDescent="0.25">
      <c r="A54" s="12" t="s">
        <v>63</v>
      </c>
      <c r="B54" s="2"/>
      <c r="C54" s="2"/>
      <c r="D54" s="2" t="s">
        <v>64</v>
      </c>
      <c r="E54" s="40">
        <v>19.2</v>
      </c>
      <c r="F54" s="40">
        <v>19.5</v>
      </c>
      <c r="G54" s="40">
        <v>19.7</v>
      </c>
      <c r="H54" s="49">
        <v>19.8</v>
      </c>
      <c r="I54" s="70">
        <v>19.600000000000001</v>
      </c>
      <c r="J54" s="29">
        <v>0.19999999999999929</v>
      </c>
      <c r="K54" s="22" t="s">
        <v>776</v>
      </c>
      <c r="L54" s="30">
        <v>0.10000000000000142</v>
      </c>
      <c r="M54" s="22" t="s">
        <v>776</v>
      </c>
      <c r="N54" s="49">
        <f t="shared" si="1"/>
        <v>-0.19999999999999929</v>
      </c>
      <c r="O54" s="57" t="str">
        <f t="shared" si="2"/>
        <v>(↓)</v>
      </c>
      <c r="P54" s="45">
        <v>0.60000000000000142</v>
      </c>
      <c r="Q54" s="43" t="s">
        <v>776</v>
      </c>
      <c r="R54" s="45">
        <f t="shared" si="0"/>
        <v>0.10000000000000142</v>
      </c>
      <c r="S54" s="63" t="str">
        <f t="shared" si="3"/>
        <v>(↑)</v>
      </c>
      <c r="U54" s="17"/>
    </row>
    <row r="55" spans="1:21" s="15" customFormat="1" ht="15" x14ac:dyDescent="0.25">
      <c r="A55" s="2"/>
      <c r="B55" s="2"/>
      <c r="C55" s="2"/>
      <c r="D55" s="2"/>
      <c r="E55" s="40"/>
      <c r="F55" s="40"/>
      <c r="G55" s="40"/>
      <c r="H55" s="49"/>
      <c r="I55" s="70"/>
      <c r="J55" s="29"/>
      <c r="K55" s="22"/>
      <c r="L55" s="30"/>
      <c r="M55" s="22"/>
      <c r="N55" s="47"/>
      <c r="O55" s="47"/>
      <c r="P55" s="45"/>
      <c r="Q55" s="43"/>
      <c r="R55" s="45"/>
      <c r="S55" s="64"/>
      <c r="U55" s="17"/>
    </row>
    <row r="56" spans="1:21" s="15" customFormat="1" ht="15" x14ac:dyDescent="0.25">
      <c r="A56" s="11" t="s">
        <v>65</v>
      </c>
      <c r="B56" s="1"/>
      <c r="C56" s="1" t="s">
        <v>66</v>
      </c>
      <c r="D56" s="1"/>
      <c r="E56" s="40">
        <v>20.3</v>
      </c>
      <c r="F56" s="40">
        <v>20.3</v>
      </c>
      <c r="G56" s="40">
        <v>20.399999999999999</v>
      </c>
      <c r="H56" s="49">
        <v>20.399999999999999</v>
      </c>
      <c r="I56" s="70">
        <v>20.6</v>
      </c>
      <c r="J56" s="29">
        <v>9.9999999999997868E-2</v>
      </c>
      <c r="K56" s="22" t="s">
        <v>776</v>
      </c>
      <c r="L56" s="30">
        <v>0</v>
      </c>
      <c r="M56" s="22" t="s">
        <v>777</v>
      </c>
      <c r="N56" s="49">
        <f t="shared" si="1"/>
        <v>0.20000000000000284</v>
      </c>
      <c r="O56" s="57" t="str">
        <f t="shared" si="2"/>
        <v>(↑)</v>
      </c>
      <c r="P56" s="45">
        <v>9.9999999999997868E-2</v>
      </c>
      <c r="Q56" s="43" t="s">
        <v>776</v>
      </c>
      <c r="R56" s="45">
        <f t="shared" si="0"/>
        <v>0.30000000000000071</v>
      </c>
      <c r="S56" s="63" t="str">
        <f t="shared" si="3"/>
        <v>(↑)</v>
      </c>
      <c r="U56" s="17"/>
    </row>
    <row r="57" spans="1:21" s="15" customFormat="1" ht="15" x14ac:dyDescent="0.25">
      <c r="A57" s="12" t="s">
        <v>67</v>
      </c>
      <c r="B57" s="2"/>
      <c r="C57" s="2"/>
      <c r="D57" s="2" t="s">
        <v>68</v>
      </c>
      <c r="E57" s="40">
        <v>19.3</v>
      </c>
      <c r="F57" s="40">
        <v>18.899999999999999</v>
      </c>
      <c r="G57" s="40">
        <v>19</v>
      </c>
      <c r="H57" s="49">
        <v>19.5</v>
      </c>
      <c r="I57" s="70">
        <v>20.100000000000001</v>
      </c>
      <c r="J57" s="29">
        <v>0.10000000000000142</v>
      </c>
      <c r="K57" s="22" t="s">
        <v>776</v>
      </c>
      <c r="L57" s="30">
        <v>0.5</v>
      </c>
      <c r="M57" s="22" t="s">
        <v>776</v>
      </c>
      <c r="N57" s="49">
        <f t="shared" si="1"/>
        <v>0.60000000000000142</v>
      </c>
      <c r="O57" s="57" t="str">
        <f t="shared" si="2"/>
        <v>(↑)</v>
      </c>
      <c r="P57" s="45">
        <v>0.19999999999999929</v>
      </c>
      <c r="Q57" s="43" t="s">
        <v>776</v>
      </c>
      <c r="R57" s="45">
        <f t="shared" si="0"/>
        <v>1.2000000000000028</v>
      </c>
      <c r="S57" s="63" t="str">
        <f t="shared" si="3"/>
        <v>(↑)</v>
      </c>
      <c r="U57" s="17"/>
    </row>
    <row r="58" spans="1:21" s="15" customFormat="1" ht="15" x14ac:dyDescent="0.25">
      <c r="A58" s="12" t="s">
        <v>69</v>
      </c>
      <c r="B58" s="2"/>
      <c r="C58" s="2"/>
      <c r="D58" s="2" t="s">
        <v>70</v>
      </c>
      <c r="E58" s="40">
        <v>20.100000000000001</v>
      </c>
      <c r="F58" s="40">
        <v>20.2</v>
      </c>
      <c r="G58" s="40">
        <v>20.399999999999999</v>
      </c>
      <c r="H58" s="49">
        <v>20.5</v>
      </c>
      <c r="I58" s="70">
        <v>20.399999999999999</v>
      </c>
      <c r="J58" s="29">
        <v>0.19999999999999929</v>
      </c>
      <c r="K58" s="22" t="s">
        <v>776</v>
      </c>
      <c r="L58" s="30">
        <v>0.10000000000000142</v>
      </c>
      <c r="M58" s="22" t="s">
        <v>776</v>
      </c>
      <c r="N58" s="49">
        <f t="shared" si="1"/>
        <v>-0.10000000000000142</v>
      </c>
      <c r="O58" s="57" t="str">
        <f t="shared" si="2"/>
        <v>(↓)</v>
      </c>
      <c r="P58" s="45">
        <v>0.39999999999999858</v>
      </c>
      <c r="Q58" s="43" t="s">
        <v>776</v>
      </c>
      <c r="R58" s="45">
        <f t="shared" si="0"/>
        <v>0.19999999999999929</v>
      </c>
      <c r="S58" s="63" t="str">
        <f t="shared" si="3"/>
        <v>(↑)</v>
      </c>
      <c r="U58" s="17"/>
    </row>
    <row r="59" spans="1:21" s="15" customFormat="1" ht="15" x14ac:dyDescent="0.25">
      <c r="A59" s="12" t="s">
        <v>71</v>
      </c>
      <c r="B59" s="2"/>
      <c r="C59" s="2"/>
      <c r="D59" s="2" t="s">
        <v>72</v>
      </c>
      <c r="E59" s="40">
        <v>21</v>
      </c>
      <c r="F59" s="40">
        <v>20.8</v>
      </c>
      <c r="G59" s="40">
        <v>20.7</v>
      </c>
      <c r="H59" s="49">
        <v>20.8</v>
      </c>
      <c r="I59" s="70">
        <v>20.9</v>
      </c>
      <c r="J59" s="29">
        <v>-0.10000000000000142</v>
      </c>
      <c r="K59" s="22" t="s">
        <v>778</v>
      </c>
      <c r="L59" s="30">
        <v>0.10000000000000142</v>
      </c>
      <c r="M59" s="22" t="s">
        <v>776</v>
      </c>
      <c r="N59" s="49">
        <f t="shared" si="1"/>
        <v>9.9999999999997868E-2</v>
      </c>
      <c r="O59" s="57" t="str">
        <f t="shared" si="2"/>
        <v>(↑)</v>
      </c>
      <c r="P59" s="45">
        <v>-0.19999999999999929</v>
      </c>
      <c r="Q59" s="43" t="s">
        <v>778</v>
      </c>
      <c r="R59" s="45">
        <f t="shared" si="0"/>
        <v>9.9999999999997868E-2</v>
      </c>
      <c r="S59" s="63" t="str">
        <f t="shared" si="3"/>
        <v>(↑)</v>
      </c>
      <c r="U59" s="17"/>
    </row>
    <row r="60" spans="1:21" s="15" customFormat="1" ht="15" x14ac:dyDescent="0.25">
      <c r="A60" s="12" t="s">
        <v>73</v>
      </c>
      <c r="B60" s="2"/>
      <c r="C60" s="2"/>
      <c r="D60" s="2" t="s">
        <v>74</v>
      </c>
      <c r="E60" s="40">
        <v>19.2</v>
      </c>
      <c r="F60" s="40">
        <v>19.399999999999999</v>
      </c>
      <c r="G60" s="40">
        <v>19.7</v>
      </c>
      <c r="H60" s="49">
        <v>19.7</v>
      </c>
      <c r="I60" s="70">
        <v>19.8</v>
      </c>
      <c r="J60" s="29">
        <v>0.30000000000000071</v>
      </c>
      <c r="K60" s="22" t="s">
        <v>776</v>
      </c>
      <c r="L60" s="30">
        <v>0</v>
      </c>
      <c r="M60" s="22" t="s">
        <v>777</v>
      </c>
      <c r="N60" s="49">
        <f t="shared" si="1"/>
        <v>0.10000000000000142</v>
      </c>
      <c r="O60" s="57" t="str">
        <f t="shared" si="2"/>
        <v>(↑)</v>
      </c>
      <c r="P60" s="45">
        <v>0.5</v>
      </c>
      <c r="Q60" s="43" t="s">
        <v>776</v>
      </c>
      <c r="R60" s="45">
        <f t="shared" si="0"/>
        <v>0.40000000000000213</v>
      </c>
      <c r="S60" s="63" t="str">
        <f t="shared" si="3"/>
        <v>(↑)</v>
      </c>
      <c r="U60" s="17"/>
    </row>
    <row r="61" spans="1:21" s="15" customFormat="1" ht="15" x14ac:dyDescent="0.25">
      <c r="A61" s="12" t="s">
        <v>75</v>
      </c>
      <c r="B61" s="2"/>
      <c r="C61" s="2"/>
      <c r="D61" s="2" t="s">
        <v>76</v>
      </c>
      <c r="E61" s="40">
        <v>20.7</v>
      </c>
      <c r="F61" s="40">
        <v>20.399999999999999</v>
      </c>
      <c r="G61" s="40">
        <v>20.2</v>
      </c>
      <c r="H61" s="49">
        <v>20</v>
      </c>
      <c r="I61" s="70">
        <v>20.2</v>
      </c>
      <c r="J61" s="29">
        <v>-0.19999999999999929</v>
      </c>
      <c r="K61" s="22" t="s">
        <v>778</v>
      </c>
      <c r="L61" s="30">
        <v>-0.19999999999999929</v>
      </c>
      <c r="M61" s="22" t="s">
        <v>778</v>
      </c>
      <c r="N61" s="49">
        <f t="shared" si="1"/>
        <v>0.19999999999999929</v>
      </c>
      <c r="O61" s="57" t="str">
        <f t="shared" si="2"/>
        <v>(↑)</v>
      </c>
      <c r="P61" s="45">
        <v>-0.69999999999999929</v>
      </c>
      <c r="Q61" s="43" t="s">
        <v>778</v>
      </c>
      <c r="R61" s="45">
        <f t="shared" si="0"/>
        <v>-0.19999999999999929</v>
      </c>
      <c r="S61" s="63" t="str">
        <f t="shared" si="3"/>
        <v>(↓)</v>
      </c>
      <c r="U61" s="17"/>
    </row>
    <row r="62" spans="1:21" s="15" customFormat="1" ht="15" x14ac:dyDescent="0.25">
      <c r="A62" s="12" t="s">
        <v>77</v>
      </c>
      <c r="B62" s="2"/>
      <c r="C62" s="2"/>
      <c r="D62" s="2" t="s">
        <v>78</v>
      </c>
      <c r="E62" s="40">
        <v>20.5</v>
      </c>
      <c r="F62" s="40">
        <v>20.399999999999999</v>
      </c>
      <c r="G62" s="40">
        <v>20.5</v>
      </c>
      <c r="H62" s="49">
        <v>20.2</v>
      </c>
      <c r="I62" s="70">
        <v>20.2</v>
      </c>
      <c r="J62" s="29">
        <v>0.10000000000000142</v>
      </c>
      <c r="K62" s="22" t="s">
        <v>776</v>
      </c>
      <c r="L62" s="30">
        <v>-0.30000000000000071</v>
      </c>
      <c r="M62" s="22" t="s">
        <v>778</v>
      </c>
      <c r="N62" s="49">
        <f t="shared" si="1"/>
        <v>0</v>
      </c>
      <c r="O62" s="57" t="str">
        <f t="shared" si="2"/>
        <v>(↔)</v>
      </c>
      <c r="P62" s="45">
        <v>-0.30000000000000071</v>
      </c>
      <c r="Q62" s="43" t="s">
        <v>778</v>
      </c>
      <c r="R62" s="45">
        <f t="shared" si="0"/>
        <v>-0.19999999999999929</v>
      </c>
      <c r="S62" s="63" t="str">
        <f t="shared" si="3"/>
        <v>(↓)</v>
      </c>
      <c r="U62" s="17"/>
    </row>
    <row r="63" spans="1:21" s="15" customFormat="1" ht="15" x14ac:dyDescent="0.25">
      <c r="A63" s="12" t="s">
        <v>79</v>
      </c>
      <c r="B63" s="2"/>
      <c r="C63" s="2"/>
      <c r="D63" s="2" t="s">
        <v>80</v>
      </c>
      <c r="E63" s="40">
        <v>19.899999999999999</v>
      </c>
      <c r="F63" s="40">
        <v>20</v>
      </c>
      <c r="G63" s="40">
        <v>19.8</v>
      </c>
      <c r="H63" s="49">
        <v>20</v>
      </c>
      <c r="I63" s="70">
        <v>20</v>
      </c>
      <c r="J63" s="29">
        <v>-0.19999999999999929</v>
      </c>
      <c r="K63" s="22" t="s">
        <v>778</v>
      </c>
      <c r="L63" s="30">
        <v>0.19999999999999929</v>
      </c>
      <c r="M63" s="22" t="s">
        <v>776</v>
      </c>
      <c r="N63" s="49">
        <f t="shared" si="1"/>
        <v>0</v>
      </c>
      <c r="O63" s="57" t="str">
        <f t="shared" si="2"/>
        <v>(↔)</v>
      </c>
      <c r="P63" s="45">
        <v>0.10000000000000142</v>
      </c>
      <c r="Q63" s="43" t="s">
        <v>776</v>
      </c>
      <c r="R63" s="45">
        <f t="shared" si="0"/>
        <v>0</v>
      </c>
      <c r="S63" s="63" t="str">
        <f t="shared" si="3"/>
        <v>(↔)</v>
      </c>
      <c r="U63" s="17"/>
    </row>
    <row r="64" spans="1:21" s="15" customFormat="1" ht="15" x14ac:dyDescent="0.25">
      <c r="A64" s="12" t="s">
        <v>81</v>
      </c>
      <c r="B64" s="2"/>
      <c r="C64" s="2"/>
      <c r="D64" s="2" t="s">
        <v>82</v>
      </c>
      <c r="E64" s="40">
        <v>21.2</v>
      </c>
      <c r="F64" s="40">
        <v>21.6</v>
      </c>
      <c r="G64" s="40">
        <v>21.6</v>
      </c>
      <c r="H64" s="49">
        <v>21.8</v>
      </c>
      <c r="I64" s="70">
        <v>21.5</v>
      </c>
      <c r="J64" s="29">
        <v>0</v>
      </c>
      <c r="K64" s="22" t="s">
        <v>777</v>
      </c>
      <c r="L64" s="30">
        <v>0.19999999999999929</v>
      </c>
      <c r="M64" s="22" t="s">
        <v>776</v>
      </c>
      <c r="N64" s="49">
        <f t="shared" si="1"/>
        <v>-0.30000000000000071</v>
      </c>
      <c r="O64" s="57" t="str">
        <f t="shared" si="2"/>
        <v>(↓)</v>
      </c>
      <c r="P64" s="45">
        <v>0.60000000000000142</v>
      </c>
      <c r="Q64" s="43" t="s">
        <v>776</v>
      </c>
      <c r="R64" s="45">
        <f t="shared" si="0"/>
        <v>-0.10000000000000142</v>
      </c>
      <c r="S64" s="63" t="str">
        <f t="shared" si="3"/>
        <v>(↓)</v>
      </c>
      <c r="U64" s="17"/>
    </row>
    <row r="65" spans="1:21" s="15" customFormat="1" ht="15" x14ac:dyDescent="0.25">
      <c r="A65" s="12" t="s">
        <v>83</v>
      </c>
      <c r="B65" s="2"/>
      <c r="C65" s="2"/>
      <c r="D65" s="2" t="s">
        <v>84</v>
      </c>
      <c r="E65" s="40">
        <v>19.8</v>
      </c>
      <c r="F65" s="40">
        <v>19.600000000000001</v>
      </c>
      <c r="G65" s="40">
        <v>20</v>
      </c>
      <c r="H65" s="49">
        <v>19.7</v>
      </c>
      <c r="I65" s="70">
        <v>20</v>
      </c>
      <c r="J65" s="29">
        <v>0.39999999999999858</v>
      </c>
      <c r="K65" s="22" t="s">
        <v>776</v>
      </c>
      <c r="L65" s="30">
        <v>-0.30000000000000071</v>
      </c>
      <c r="M65" s="22" t="s">
        <v>778</v>
      </c>
      <c r="N65" s="49">
        <f t="shared" si="1"/>
        <v>0.30000000000000071</v>
      </c>
      <c r="O65" s="57" t="str">
        <f t="shared" si="2"/>
        <v>(↑)</v>
      </c>
      <c r="P65" s="45">
        <v>-0.10000000000000142</v>
      </c>
      <c r="Q65" s="43" t="s">
        <v>778</v>
      </c>
      <c r="R65" s="45">
        <f t="shared" si="0"/>
        <v>0.39999999999999858</v>
      </c>
      <c r="S65" s="63" t="str">
        <f t="shared" si="3"/>
        <v>(↑)</v>
      </c>
      <c r="U65" s="17"/>
    </row>
    <row r="66" spans="1:21" s="15" customFormat="1" ht="15" x14ac:dyDescent="0.25">
      <c r="A66" s="12" t="s">
        <v>85</v>
      </c>
      <c r="B66" s="2"/>
      <c r="C66" s="2"/>
      <c r="D66" s="2" t="s">
        <v>86</v>
      </c>
      <c r="E66" s="40">
        <v>20.9</v>
      </c>
      <c r="F66" s="40">
        <v>20.7</v>
      </c>
      <c r="G66" s="40">
        <v>21</v>
      </c>
      <c r="H66" s="49">
        <v>21.4</v>
      </c>
      <c r="I66" s="70">
        <v>21.8</v>
      </c>
      <c r="J66" s="29">
        <v>0.30000000000000071</v>
      </c>
      <c r="K66" s="22" t="s">
        <v>776</v>
      </c>
      <c r="L66" s="30">
        <v>0.39999999999999858</v>
      </c>
      <c r="M66" s="22" t="s">
        <v>776</v>
      </c>
      <c r="N66" s="49">
        <f t="shared" si="1"/>
        <v>0.40000000000000213</v>
      </c>
      <c r="O66" s="57" t="str">
        <f t="shared" si="2"/>
        <v>(↑)</v>
      </c>
      <c r="P66" s="45">
        <v>0.5</v>
      </c>
      <c r="Q66" s="43" t="s">
        <v>776</v>
      </c>
      <c r="R66" s="45">
        <f t="shared" si="0"/>
        <v>1.1000000000000014</v>
      </c>
      <c r="S66" s="63" t="str">
        <f t="shared" si="3"/>
        <v>(↑)</v>
      </c>
      <c r="U66" s="17"/>
    </row>
    <row r="67" spans="1:21" s="15" customFormat="1" ht="15" x14ac:dyDescent="0.25">
      <c r="A67" s="12" t="s">
        <v>87</v>
      </c>
      <c r="B67" s="2"/>
      <c r="C67" s="2"/>
      <c r="D67" s="2" t="s">
        <v>88</v>
      </c>
      <c r="E67" s="40">
        <v>20.399999999999999</v>
      </c>
      <c r="F67" s="40">
        <v>20.5</v>
      </c>
      <c r="G67" s="40">
        <v>20.7</v>
      </c>
      <c r="H67" s="49">
        <v>20.6</v>
      </c>
      <c r="I67" s="70">
        <v>20.8</v>
      </c>
      <c r="J67" s="29">
        <v>0.19999999999999929</v>
      </c>
      <c r="K67" s="22" t="s">
        <v>776</v>
      </c>
      <c r="L67" s="30">
        <v>-9.9999999999997868E-2</v>
      </c>
      <c r="M67" s="22" t="s">
        <v>778</v>
      </c>
      <c r="N67" s="49">
        <f t="shared" si="1"/>
        <v>0.19999999999999929</v>
      </c>
      <c r="O67" s="57" t="str">
        <f t="shared" si="2"/>
        <v>(↑)</v>
      </c>
      <c r="P67" s="45">
        <v>0.20000000000000284</v>
      </c>
      <c r="Q67" s="43" t="s">
        <v>776</v>
      </c>
      <c r="R67" s="45">
        <f t="shared" si="0"/>
        <v>0.30000000000000071</v>
      </c>
      <c r="S67" s="63" t="str">
        <f t="shared" si="3"/>
        <v>(↑)</v>
      </c>
      <c r="U67" s="17"/>
    </row>
    <row r="68" spans="1:21" s="15" customFormat="1" ht="15" x14ac:dyDescent="0.25">
      <c r="A68" s="12" t="s">
        <v>89</v>
      </c>
      <c r="B68" s="2"/>
      <c r="C68" s="2"/>
      <c r="D68" s="2" t="s">
        <v>90</v>
      </c>
      <c r="E68" s="40">
        <v>20.5</v>
      </c>
      <c r="F68" s="40">
        <v>20.6</v>
      </c>
      <c r="G68" s="40">
        <v>20.9</v>
      </c>
      <c r="H68" s="49">
        <v>20.9</v>
      </c>
      <c r="I68" s="70">
        <v>21</v>
      </c>
      <c r="J68" s="29">
        <v>0.29999999999999716</v>
      </c>
      <c r="K68" s="22" t="s">
        <v>776</v>
      </c>
      <c r="L68" s="30">
        <v>0</v>
      </c>
      <c r="M68" s="22" t="s">
        <v>777</v>
      </c>
      <c r="N68" s="49">
        <f t="shared" si="1"/>
        <v>0.10000000000000142</v>
      </c>
      <c r="O68" s="57" t="str">
        <f t="shared" si="2"/>
        <v>(↑)</v>
      </c>
      <c r="P68" s="45">
        <v>0.39999999999999858</v>
      </c>
      <c r="Q68" s="43" t="s">
        <v>776</v>
      </c>
      <c r="R68" s="45">
        <f t="shared" si="0"/>
        <v>0.39999999999999858</v>
      </c>
      <c r="S68" s="63" t="str">
        <f t="shared" si="3"/>
        <v>(↑)</v>
      </c>
      <c r="U68" s="17"/>
    </row>
    <row r="69" spans="1:21" s="15" customFormat="1" ht="15" x14ac:dyDescent="0.25">
      <c r="A69" s="2"/>
      <c r="B69" s="2"/>
      <c r="C69" s="2"/>
      <c r="D69" s="2"/>
      <c r="E69" s="40"/>
      <c r="F69" s="40"/>
      <c r="G69" s="40"/>
      <c r="H69" s="49"/>
      <c r="I69" s="70"/>
      <c r="J69" s="29"/>
      <c r="K69" s="22"/>
      <c r="L69" s="30"/>
      <c r="M69" s="22"/>
      <c r="N69" s="47"/>
      <c r="O69" s="47"/>
      <c r="P69" s="45"/>
      <c r="Q69" s="43"/>
      <c r="R69" s="45"/>
      <c r="S69" s="64"/>
      <c r="U69" s="17"/>
    </row>
    <row r="70" spans="1:21" s="15" customFormat="1" ht="15" x14ac:dyDescent="0.25">
      <c r="A70" s="11" t="s">
        <v>91</v>
      </c>
      <c r="B70" s="1"/>
      <c r="C70" s="1" t="s">
        <v>92</v>
      </c>
      <c r="D70" s="2"/>
      <c r="E70" s="40">
        <v>19.899999999999999</v>
      </c>
      <c r="F70" s="40">
        <v>20</v>
      </c>
      <c r="G70" s="40">
        <v>20</v>
      </c>
      <c r="H70" s="49">
        <v>20</v>
      </c>
      <c r="I70" s="70">
        <v>20</v>
      </c>
      <c r="J70" s="29">
        <v>0</v>
      </c>
      <c r="K70" s="22" t="s">
        <v>777</v>
      </c>
      <c r="L70" s="30">
        <v>0</v>
      </c>
      <c r="M70" s="22" t="s">
        <v>777</v>
      </c>
      <c r="N70" s="49">
        <f t="shared" si="1"/>
        <v>0</v>
      </c>
      <c r="O70" s="57" t="str">
        <f t="shared" si="2"/>
        <v>(↔)</v>
      </c>
      <c r="P70" s="45">
        <v>0.10000000000000142</v>
      </c>
      <c r="Q70" s="43" t="s">
        <v>776</v>
      </c>
      <c r="R70" s="45">
        <f t="shared" si="0"/>
        <v>0</v>
      </c>
      <c r="S70" s="63" t="str">
        <f t="shared" si="3"/>
        <v>(↔)</v>
      </c>
      <c r="U70" s="17"/>
    </row>
    <row r="71" spans="1:21" s="15" customFormat="1" ht="15" x14ac:dyDescent="0.25">
      <c r="A71" s="12" t="s">
        <v>93</v>
      </c>
      <c r="B71" s="2"/>
      <c r="C71" s="2"/>
      <c r="D71" s="2" t="s">
        <v>94</v>
      </c>
      <c r="E71" s="40">
        <v>19.100000000000001</v>
      </c>
      <c r="F71" s="40">
        <v>19.2</v>
      </c>
      <c r="G71" s="40">
        <v>19.100000000000001</v>
      </c>
      <c r="H71" s="49">
        <v>19</v>
      </c>
      <c r="I71" s="70">
        <v>19</v>
      </c>
      <c r="J71" s="29">
        <v>-9.9999999999997868E-2</v>
      </c>
      <c r="K71" s="22" t="s">
        <v>778</v>
      </c>
      <c r="L71" s="30">
        <v>-0.10000000000000142</v>
      </c>
      <c r="M71" s="22" t="s">
        <v>778</v>
      </c>
      <c r="N71" s="49">
        <f t="shared" si="1"/>
        <v>0</v>
      </c>
      <c r="O71" s="57" t="str">
        <f t="shared" si="2"/>
        <v>(↔)</v>
      </c>
      <c r="P71" s="45">
        <v>-0.10000000000000142</v>
      </c>
      <c r="Q71" s="43" t="s">
        <v>778</v>
      </c>
      <c r="R71" s="45">
        <f t="shared" si="0"/>
        <v>-0.19999999999999929</v>
      </c>
      <c r="S71" s="63" t="str">
        <f t="shared" si="3"/>
        <v>(↓)</v>
      </c>
      <c r="U71" s="17"/>
    </row>
    <row r="72" spans="1:21" s="15" customFormat="1" ht="15" x14ac:dyDescent="0.25">
      <c r="A72" s="12" t="s">
        <v>95</v>
      </c>
      <c r="B72" s="2"/>
      <c r="C72" s="2"/>
      <c r="D72" s="2" t="s">
        <v>96</v>
      </c>
      <c r="E72" s="40">
        <v>19</v>
      </c>
      <c r="F72" s="40">
        <v>19.100000000000001</v>
      </c>
      <c r="G72" s="40">
        <v>19.3</v>
      </c>
      <c r="H72" s="49">
        <v>19.399999999999999</v>
      </c>
      <c r="I72" s="70">
        <v>19.5</v>
      </c>
      <c r="J72" s="29">
        <v>0.19999999999999929</v>
      </c>
      <c r="K72" s="22" t="s">
        <v>776</v>
      </c>
      <c r="L72" s="30">
        <v>9.9999999999997868E-2</v>
      </c>
      <c r="M72" s="22" t="s">
        <v>776</v>
      </c>
      <c r="N72" s="49">
        <f t="shared" si="1"/>
        <v>0.10000000000000142</v>
      </c>
      <c r="O72" s="57" t="str">
        <f t="shared" si="2"/>
        <v>(↑)</v>
      </c>
      <c r="P72" s="45">
        <v>0.39999999999999858</v>
      </c>
      <c r="Q72" s="43" t="s">
        <v>776</v>
      </c>
      <c r="R72" s="45">
        <f t="shared" ref="R72:R135" si="4">(I72-F72)</f>
        <v>0.39999999999999858</v>
      </c>
      <c r="S72" s="63" t="str">
        <f t="shared" si="3"/>
        <v>(↑)</v>
      </c>
      <c r="U72" s="17"/>
    </row>
    <row r="73" spans="1:21" s="15" customFormat="1" ht="15" x14ac:dyDescent="0.25">
      <c r="A73" s="12" t="s">
        <v>97</v>
      </c>
      <c r="B73" s="2"/>
      <c r="C73" s="2"/>
      <c r="D73" s="2" t="s">
        <v>98</v>
      </c>
      <c r="E73" s="40">
        <v>21</v>
      </c>
      <c r="F73" s="40">
        <v>21</v>
      </c>
      <c r="G73" s="40">
        <v>20.8</v>
      </c>
      <c r="H73" s="49">
        <v>20.7</v>
      </c>
      <c r="I73" s="70">
        <v>20.9</v>
      </c>
      <c r="J73" s="29">
        <v>-0.19999999999999929</v>
      </c>
      <c r="K73" s="22" t="s">
        <v>778</v>
      </c>
      <c r="L73" s="30">
        <v>-0.10000000000000142</v>
      </c>
      <c r="M73" s="22" t="s">
        <v>778</v>
      </c>
      <c r="N73" s="49">
        <f t="shared" si="1"/>
        <v>0.19999999999999929</v>
      </c>
      <c r="O73" s="57" t="str">
        <f t="shared" si="2"/>
        <v>(↑)</v>
      </c>
      <c r="P73" s="45">
        <v>-0.30000000000000071</v>
      </c>
      <c r="Q73" s="43" t="s">
        <v>778</v>
      </c>
      <c r="R73" s="45">
        <f t="shared" si="4"/>
        <v>-0.10000000000000142</v>
      </c>
      <c r="S73" s="63" t="str">
        <f t="shared" si="3"/>
        <v>(↓)</v>
      </c>
      <c r="U73" s="17"/>
    </row>
    <row r="74" spans="1:21" s="15" customFormat="1" ht="15" x14ac:dyDescent="0.25">
      <c r="A74" s="12" t="s">
        <v>99</v>
      </c>
      <c r="B74" s="2"/>
      <c r="C74" s="2"/>
      <c r="D74" s="2" t="s">
        <v>100</v>
      </c>
      <c r="E74" s="40">
        <v>19.899999999999999</v>
      </c>
      <c r="F74" s="40">
        <v>20.100000000000001</v>
      </c>
      <c r="G74" s="40">
        <v>20.2</v>
      </c>
      <c r="H74" s="49">
        <v>19.899999999999999</v>
      </c>
      <c r="I74" s="70">
        <v>19.8</v>
      </c>
      <c r="J74" s="29">
        <v>9.9999999999997868E-2</v>
      </c>
      <c r="K74" s="22" t="s">
        <v>776</v>
      </c>
      <c r="L74" s="30">
        <v>-0.30000000000000071</v>
      </c>
      <c r="M74" s="22" t="s">
        <v>778</v>
      </c>
      <c r="N74" s="49">
        <f t="shared" si="1"/>
        <v>-9.9999999999997868E-2</v>
      </c>
      <c r="O74" s="57" t="str">
        <f t="shared" si="2"/>
        <v>(↓)</v>
      </c>
      <c r="P74" s="45">
        <v>0</v>
      </c>
      <c r="Q74" s="43" t="s">
        <v>777</v>
      </c>
      <c r="R74" s="45">
        <f t="shared" si="4"/>
        <v>-0.30000000000000071</v>
      </c>
      <c r="S74" s="63" t="str">
        <f t="shared" si="3"/>
        <v>(↓)</v>
      </c>
      <c r="T74" s="15" t="s">
        <v>771</v>
      </c>
      <c r="U74" s="17"/>
    </row>
    <row r="75" spans="1:21" s="15" customFormat="1" ht="15" x14ac:dyDescent="0.25">
      <c r="A75" s="12" t="s">
        <v>101</v>
      </c>
      <c r="B75" s="2"/>
      <c r="C75" s="2"/>
      <c r="D75" s="2" t="s">
        <v>102</v>
      </c>
      <c r="E75" s="40">
        <v>20.2</v>
      </c>
      <c r="F75" s="40">
        <v>20.3</v>
      </c>
      <c r="G75" s="40">
        <v>20.399999999999999</v>
      </c>
      <c r="H75" s="49">
        <v>20.3</v>
      </c>
      <c r="I75" s="70">
        <v>20.399999999999999</v>
      </c>
      <c r="J75" s="29">
        <v>9.9999999999997868E-2</v>
      </c>
      <c r="K75" s="22" t="s">
        <v>776</v>
      </c>
      <c r="L75" s="30">
        <v>-9.9999999999997868E-2</v>
      </c>
      <c r="M75" s="22" t="s">
        <v>778</v>
      </c>
      <c r="N75" s="49">
        <f t="shared" si="1"/>
        <v>9.9999999999997868E-2</v>
      </c>
      <c r="O75" s="57" t="str">
        <f t="shared" si="2"/>
        <v>(↑)</v>
      </c>
      <c r="P75" s="45">
        <v>0.10000000000000142</v>
      </c>
      <c r="Q75" s="43" t="s">
        <v>776</v>
      </c>
      <c r="R75" s="45">
        <f t="shared" si="4"/>
        <v>9.9999999999997868E-2</v>
      </c>
      <c r="S75" s="63" t="str">
        <f t="shared" si="3"/>
        <v>(↑)</v>
      </c>
      <c r="U75" s="17"/>
    </row>
    <row r="76" spans="1:21" s="15" customFormat="1" ht="15" x14ac:dyDescent="0.25">
      <c r="A76" s="2"/>
      <c r="B76" s="2"/>
      <c r="C76" s="2"/>
      <c r="D76" s="2"/>
      <c r="E76" s="40"/>
      <c r="F76" s="40"/>
      <c r="G76" s="40"/>
      <c r="H76" s="49"/>
      <c r="I76" s="70"/>
      <c r="J76" s="29"/>
      <c r="K76" s="22"/>
      <c r="L76" s="30"/>
      <c r="M76" s="22"/>
      <c r="N76" s="47"/>
      <c r="O76" s="47"/>
      <c r="P76" s="45"/>
      <c r="Q76" s="43"/>
      <c r="R76" s="45"/>
      <c r="S76" s="64"/>
      <c r="U76" s="17"/>
    </row>
    <row r="77" spans="1:21" s="15" customFormat="1" ht="15" x14ac:dyDescent="0.25">
      <c r="A77" s="11" t="s">
        <v>103</v>
      </c>
      <c r="B77" s="1" t="s">
        <v>104</v>
      </c>
      <c r="C77" s="1"/>
      <c r="D77" s="1"/>
      <c r="E77" s="40">
        <v>20.399999999999999</v>
      </c>
      <c r="F77" s="40">
        <v>20.399999999999999</v>
      </c>
      <c r="G77" s="40">
        <v>20.5</v>
      </c>
      <c r="H77" s="49">
        <v>20.5</v>
      </c>
      <c r="I77" s="70">
        <v>20.6</v>
      </c>
      <c r="J77" s="29">
        <v>0.10000000000000142</v>
      </c>
      <c r="K77" s="22" t="s">
        <v>776</v>
      </c>
      <c r="L77" s="30">
        <v>0</v>
      </c>
      <c r="M77" s="22" t="s">
        <v>777</v>
      </c>
      <c r="N77" s="49">
        <f t="shared" si="1"/>
        <v>0.10000000000000142</v>
      </c>
      <c r="O77" s="57" t="str">
        <f t="shared" ref="O77:O140" si="5">IF(N77&lt;0,"(↓)",IF(N77&gt;0,"(↑)","(↔)"))</f>
        <v>(↑)</v>
      </c>
      <c r="P77" s="45">
        <v>0.10000000000000142</v>
      </c>
      <c r="Q77" s="43" t="s">
        <v>776</v>
      </c>
      <c r="R77" s="45">
        <f t="shared" si="4"/>
        <v>0.20000000000000284</v>
      </c>
      <c r="S77" s="63" t="str">
        <f t="shared" ref="S77:S140" si="6">IF(R77&lt;0,"(↓)",IF(R77&gt;0,"(↑)","(↔)"))</f>
        <v>(↑)</v>
      </c>
      <c r="U77" s="17"/>
    </row>
    <row r="78" spans="1:21" s="15" customFormat="1" ht="15" x14ac:dyDescent="0.25">
      <c r="A78" s="1"/>
      <c r="B78" s="1"/>
      <c r="C78" s="1"/>
      <c r="D78" s="1"/>
      <c r="E78" s="40"/>
      <c r="F78" s="40"/>
      <c r="G78" s="40"/>
      <c r="H78" s="49"/>
      <c r="I78" s="70"/>
      <c r="J78" s="29"/>
      <c r="K78" s="22"/>
      <c r="L78" s="30"/>
      <c r="M78" s="22"/>
      <c r="N78" s="47"/>
      <c r="O78" s="47"/>
      <c r="P78" s="45"/>
      <c r="Q78" s="43"/>
      <c r="R78" s="45"/>
      <c r="S78" s="64"/>
      <c r="U78" s="17"/>
    </row>
    <row r="79" spans="1:21" s="15" customFormat="1" ht="15" x14ac:dyDescent="0.25">
      <c r="A79" s="11" t="s">
        <v>105</v>
      </c>
      <c r="B79" s="1"/>
      <c r="C79" s="1" t="s">
        <v>688</v>
      </c>
      <c r="D79" s="1"/>
      <c r="E79" s="40">
        <v>20.7</v>
      </c>
      <c r="F79" s="40">
        <v>20.8</v>
      </c>
      <c r="G79" s="40">
        <v>20.9</v>
      </c>
      <c r="H79" s="49">
        <v>21</v>
      </c>
      <c r="I79" s="70">
        <v>21.1</v>
      </c>
      <c r="J79" s="29">
        <v>9.9999999999997868E-2</v>
      </c>
      <c r="K79" s="22" t="s">
        <v>776</v>
      </c>
      <c r="L79" s="30">
        <v>0.10000000000000142</v>
      </c>
      <c r="M79" s="22" t="s">
        <v>776</v>
      </c>
      <c r="N79" s="49">
        <f t="shared" si="1"/>
        <v>0.10000000000000142</v>
      </c>
      <c r="O79" s="57" t="str">
        <f t="shared" si="5"/>
        <v>(↑)</v>
      </c>
      <c r="P79" s="45">
        <v>0.30000000000000071</v>
      </c>
      <c r="Q79" s="43" t="s">
        <v>776</v>
      </c>
      <c r="R79" s="45">
        <f t="shared" si="4"/>
        <v>0.30000000000000071</v>
      </c>
      <c r="S79" s="63" t="str">
        <f t="shared" si="6"/>
        <v>(↑)</v>
      </c>
      <c r="U79" s="17"/>
    </row>
    <row r="80" spans="1:21" s="15" customFormat="1" ht="15" x14ac:dyDescent="0.25">
      <c r="A80" s="11" t="s">
        <v>106</v>
      </c>
      <c r="B80" s="1"/>
      <c r="C80" s="1" t="s">
        <v>689</v>
      </c>
      <c r="D80" s="1"/>
      <c r="E80" s="40">
        <v>19.3</v>
      </c>
      <c r="F80" s="40">
        <v>19.3</v>
      </c>
      <c r="G80" s="40">
        <v>19.100000000000001</v>
      </c>
      <c r="H80" s="49">
        <v>19</v>
      </c>
      <c r="I80" s="70">
        <v>18.899999999999999</v>
      </c>
      <c r="J80" s="29">
        <v>-0.19999999999999929</v>
      </c>
      <c r="K80" s="22" t="s">
        <v>778</v>
      </c>
      <c r="L80" s="30">
        <v>-0.10000000000000142</v>
      </c>
      <c r="M80" s="22" t="s">
        <v>778</v>
      </c>
      <c r="N80" s="49">
        <f t="shared" si="1"/>
        <v>-0.10000000000000142</v>
      </c>
      <c r="O80" s="57" t="str">
        <f t="shared" si="5"/>
        <v>(↓)</v>
      </c>
      <c r="P80" s="45">
        <v>-0.30000000000000071</v>
      </c>
      <c r="Q80" s="43" t="s">
        <v>778</v>
      </c>
      <c r="R80" s="45">
        <f t="shared" si="4"/>
        <v>-0.40000000000000213</v>
      </c>
      <c r="S80" s="63" t="str">
        <f t="shared" si="6"/>
        <v>(↓)</v>
      </c>
      <c r="T80" s="15" t="s">
        <v>786</v>
      </c>
      <c r="U80" s="17"/>
    </row>
    <row r="81" spans="1:21" s="15" customFormat="1" ht="15" x14ac:dyDescent="0.25">
      <c r="A81" s="11" t="s">
        <v>107</v>
      </c>
      <c r="B81" s="1"/>
      <c r="C81" s="1" t="s">
        <v>690</v>
      </c>
      <c r="D81" s="1"/>
      <c r="E81" s="40">
        <v>20.2</v>
      </c>
      <c r="F81" s="40">
        <v>20.3</v>
      </c>
      <c r="G81" s="40">
        <v>20.3</v>
      </c>
      <c r="H81" s="49">
        <v>20.6</v>
      </c>
      <c r="I81" s="70">
        <v>20.7</v>
      </c>
      <c r="J81" s="29">
        <v>0</v>
      </c>
      <c r="K81" s="22" t="s">
        <v>777</v>
      </c>
      <c r="L81" s="30">
        <v>0.30000000000000071</v>
      </c>
      <c r="M81" s="22" t="s">
        <v>776</v>
      </c>
      <c r="N81" s="49">
        <f t="shared" ref="N81:N144" si="7">(I81-H81)</f>
        <v>9.9999999999997868E-2</v>
      </c>
      <c r="O81" s="57" t="str">
        <f t="shared" si="5"/>
        <v>(↑)</v>
      </c>
      <c r="P81" s="45">
        <v>0.40000000000000213</v>
      </c>
      <c r="Q81" s="43" t="s">
        <v>776</v>
      </c>
      <c r="R81" s="45">
        <f t="shared" si="4"/>
        <v>0.39999999999999858</v>
      </c>
      <c r="S81" s="63" t="str">
        <f t="shared" si="6"/>
        <v>(↑)</v>
      </c>
      <c r="U81" s="17"/>
    </row>
    <row r="82" spans="1:21" s="15" customFormat="1" ht="15" x14ac:dyDescent="0.25">
      <c r="A82" s="11" t="s">
        <v>108</v>
      </c>
      <c r="B82" s="1"/>
      <c r="C82" s="1" t="s">
        <v>691</v>
      </c>
      <c r="D82" s="1"/>
      <c r="E82" s="40">
        <v>20.8</v>
      </c>
      <c r="F82" s="40">
        <v>20.6</v>
      </c>
      <c r="G82" s="40">
        <v>20.8</v>
      </c>
      <c r="H82" s="49">
        <v>20.6</v>
      </c>
      <c r="I82" s="70">
        <v>20.6</v>
      </c>
      <c r="J82" s="29">
        <v>0.19999999999999929</v>
      </c>
      <c r="K82" s="22" t="s">
        <v>776</v>
      </c>
      <c r="L82" s="30">
        <v>-0.19999999999999929</v>
      </c>
      <c r="M82" s="22" t="s">
        <v>778</v>
      </c>
      <c r="N82" s="49">
        <f t="shared" si="7"/>
        <v>0</v>
      </c>
      <c r="O82" s="57" t="str">
        <f t="shared" si="5"/>
        <v>(↔)</v>
      </c>
      <c r="P82" s="45">
        <v>-0.19999999999999929</v>
      </c>
      <c r="Q82" s="43" t="s">
        <v>778</v>
      </c>
      <c r="R82" s="45">
        <f t="shared" si="4"/>
        <v>0</v>
      </c>
      <c r="S82" s="63" t="str">
        <f t="shared" si="6"/>
        <v>(↔)</v>
      </c>
      <c r="U82" s="17"/>
    </row>
    <row r="83" spans="1:21" s="15" customFormat="1" ht="15" x14ac:dyDescent="0.25">
      <c r="A83" s="11" t="s">
        <v>109</v>
      </c>
      <c r="B83" s="1"/>
      <c r="C83" s="1" t="s">
        <v>692</v>
      </c>
      <c r="D83" s="1"/>
      <c r="E83" s="40">
        <v>21.2</v>
      </c>
      <c r="F83" s="40">
        <v>21.5</v>
      </c>
      <c r="G83" s="40">
        <v>21.4</v>
      </c>
      <c r="H83" s="49">
        <v>21.5</v>
      </c>
      <c r="I83" s="70">
        <v>21.4</v>
      </c>
      <c r="J83" s="29">
        <v>-0.10000000000000142</v>
      </c>
      <c r="K83" s="22" t="s">
        <v>778</v>
      </c>
      <c r="L83" s="30">
        <v>0.10000000000000142</v>
      </c>
      <c r="M83" s="22" t="s">
        <v>776</v>
      </c>
      <c r="N83" s="49">
        <f t="shared" si="7"/>
        <v>-0.10000000000000142</v>
      </c>
      <c r="O83" s="57" t="str">
        <f t="shared" si="5"/>
        <v>(↓)</v>
      </c>
      <c r="P83" s="45">
        <v>0.30000000000000071</v>
      </c>
      <c r="Q83" s="43" t="s">
        <v>776</v>
      </c>
      <c r="R83" s="45">
        <f t="shared" si="4"/>
        <v>-0.10000000000000142</v>
      </c>
      <c r="S83" s="63" t="str">
        <f t="shared" si="6"/>
        <v>(↓)</v>
      </c>
      <c r="U83" s="17"/>
    </row>
    <row r="84" spans="1:21" s="15" customFormat="1" ht="15" x14ac:dyDescent="0.25">
      <c r="A84" s="1"/>
      <c r="B84" s="2"/>
      <c r="C84" s="2"/>
      <c r="D84" s="2"/>
      <c r="E84" s="40"/>
      <c r="F84" s="40"/>
      <c r="G84" s="40"/>
      <c r="H84" s="49"/>
      <c r="I84" s="70"/>
      <c r="J84" s="29"/>
      <c r="K84" s="22"/>
      <c r="L84" s="30"/>
      <c r="M84" s="22"/>
      <c r="N84" s="47"/>
      <c r="O84" s="47"/>
      <c r="P84" s="45"/>
      <c r="Q84" s="43"/>
      <c r="R84" s="45"/>
      <c r="S84" s="64"/>
      <c r="U84" s="17"/>
    </row>
    <row r="85" spans="1:21" s="15" customFormat="1" ht="15" x14ac:dyDescent="0.25">
      <c r="A85" s="11" t="s">
        <v>110</v>
      </c>
      <c r="B85" s="1"/>
      <c r="C85" s="1" t="s">
        <v>111</v>
      </c>
      <c r="D85" s="2"/>
      <c r="E85" s="40">
        <v>21.4</v>
      </c>
      <c r="F85" s="40">
        <v>21.5</v>
      </c>
      <c r="G85" s="40">
        <v>21.6</v>
      </c>
      <c r="H85" s="49">
        <v>21.7</v>
      </c>
      <c r="I85" s="70">
        <v>21.8</v>
      </c>
      <c r="J85" s="29">
        <v>0.10000000000000142</v>
      </c>
      <c r="K85" s="22" t="s">
        <v>776</v>
      </c>
      <c r="L85" s="30">
        <v>9.9999999999997868E-2</v>
      </c>
      <c r="M85" s="22" t="s">
        <v>776</v>
      </c>
      <c r="N85" s="49">
        <f t="shared" si="7"/>
        <v>0.10000000000000142</v>
      </c>
      <c r="O85" s="57" t="str">
        <f t="shared" si="5"/>
        <v>(↑)</v>
      </c>
      <c r="P85" s="45">
        <v>0.30000000000000071</v>
      </c>
      <c r="Q85" s="43" t="s">
        <v>776</v>
      </c>
      <c r="R85" s="45">
        <f t="shared" si="4"/>
        <v>0.30000000000000071</v>
      </c>
      <c r="S85" s="63" t="str">
        <f t="shared" si="6"/>
        <v>(↑)</v>
      </c>
      <c r="U85" s="17"/>
    </row>
    <row r="86" spans="1:21" s="15" customFormat="1" ht="15" x14ac:dyDescent="0.25">
      <c r="A86" s="12" t="s">
        <v>112</v>
      </c>
      <c r="B86" s="2"/>
      <c r="C86" s="2"/>
      <c r="D86" s="2" t="s">
        <v>113</v>
      </c>
      <c r="E86" s="40">
        <v>21.8</v>
      </c>
      <c r="F86" s="40">
        <v>21.8</v>
      </c>
      <c r="G86" s="40">
        <v>22</v>
      </c>
      <c r="H86" s="49">
        <v>22.1</v>
      </c>
      <c r="I86" s="70">
        <v>22.1</v>
      </c>
      <c r="J86" s="29">
        <v>0.19999999999999929</v>
      </c>
      <c r="K86" s="22" t="s">
        <v>776</v>
      </c>
      <c r="L86" s="30">
        <v>0.10000000000000142</v>
      </c>
      <c r="M86" s="22" t="s">
        <v>776</v>
      </c>
      <c r="N86" s="49">
        <f t="shared" si="7"/>
        <v>0</v>
      </c>
      <c r="O86" s="57" t="str">
        <f t="shared" si="5"/>
        <v>(↔)</v>
      </c>
      <c r="P86" s="45">
        <v>0.30000000000000071</v>
      </c>
      <c r="Q86" s="43" t="s">
        <v>776</v>
      </c>
      <c r="R86" s="45">
        <f t="shared" si="4"/>
        <v>0.30000000000000071</v>
      </c>
      <c r="S86" s="63" t="str">
        <f t="shared" si="6"/>
        <v>(↑)</v>
      </c>
      <c r="U86" s="17"/>
    </row>
    <row r="87" spans="1:21" s="15" customFormat="1" ht="15" x14ac:dyDescent="0.25">
      <c r="A87" s="12" t="s">
        <v>114</v>
      </c>
      <c r="B87" s="2"/>
      <c r="C87" s="2"/>
      <c r="D87" s="2" t="s">
        <v>115</v>
      </c>
      <c r="E87" s="40">
        <v>22.4</v>
      </c>
      <c r="F87" s="40">
        <v>22</v>
      </c>
      <c r="G87" s="40">
        <v>22.3</v>
      </c>
      <c r="H87" s="49">
        <v>22.3</v>
      </c>
      <c r="I87" s="70">
        <v>22.7</v>
      </c>
      <c r="J87" s="29">
        <v>0.30000000000000071</v>
      </c>
      <c r="K87" s="22" t="s">
        <v>776</v>
      </c>
      <c r="L87" s="30">
        <v>0</v>
      </c>
      <c r="M87" s="22" t="s">
        <v>777</v>
      </c>
      <c r="N87" s="49">
        <f t="shared" si="7"/>
        <v>0.39999999999999858</v>
      </c>
      <c r="O87" s="57" t="str">
        <f t="shared" si="5"/>
        <v>(↑)</v>
      </c>
      <c r="P87" s="45">
        <v>-9.9999999999997868E-2</v>
      </c>
      <c r="Q87" s="43" t="s">
        <v>778</v>
      </c>
      <c r="R87" s="45">
        <f t="shared" si="4"/>
        <v>0.69999999999999929</v>
      </c>
      <c r="S87" s="63" t="str">
        <f t="shared" si="6"/>
        <v>(↑)</v>
      </c>
      <c r="U87" s="17"/>
    </row>
    <row r="88" spans="1:21" s="15" customFormat="1" ht="15" x14ac:dyDescent="0.25">
      <c r="A88" s="12" t="s">
        <v>116</v>
      </c>
      <c r="B88" s="2"/>
      <c r="C88" s="2"/>
      <c r="D88" s="2" t="s">
        <v>117</v>
      </c>
      <c r="E88" s="40">
        <v>21.7</v>
      </c>
      <c r="F88" s="40">
        <v>22.1</v>
      </c>
      <c r="G88" s="40">
        <v>22</v>
      </c>
      <c r="H88" s="49">
        <v>22</v>
      </c>
      <c r="I88" s="70">
        <v>21.9</v>
      </c>
      <c r="J88" s="29">
        <v>-0.10000000000000142</v>
      </c>
      <c r="K88" s="22" t="s">
        <v>778</v>
      </c>
      <c r="L88" s="30">
        <v>0</v>
      </c>
      <c r="M88" s="22" t="s">
        <v>777</v>
      </c>
      <c r="N88" s="49">
        <f t="shared" si="7"/>
        <v>-0.10000000000000142</v>
      </c>
      <c r="O88" s="57" t="str">
        <f t="shared" si="5"/>
        <v>(↓)</v>
      </c>
      <c r="P88" s="45">
        <v>0.30000000000000071</v>
      </c>
      <c r="Q88" s="43" t="s">
        <v>776</v>
      </c>
      <c r="R88" s="45">
        <f t="shared" si="4"/>
        <v>-0.20000000000000284</v>
      </c>
      <c r="S88" s="63" t="str">
        <f t="shared" si="6"/>
        <v>(↓)</v>
      </c>
      <c r="U88" s="17"/>
    </row>
    <row r="89" spans="1:21" s="15" customFormat="1" ht="15" x14ac:dyDescent="0.25">
      <c r="A89" s="12" t="s">
        <v>118</v>
      </c>
      <c r="B89" s="2"/>
      <c r="C89" s="2"/>
      <c r="D89" s="2" t="s">
        <v>119</v>
      </c>
      <c r="E89" s="40">
        <v>20.9</v>
      </c>
      <c r="F89" s="40">
        <v>21</v>
      </c>
      <c r="G89" s="40">
        <v>21.1</v>
      </c>
      <c r="H89" s="49">
        <v>20.8</v>
      </c>
      <c r="I89" s="70">
        <v>21.1</v>
      </c>
      <c r="J89" s="29">
        <v>0.10000000000000142</v>
      </c>
      <c r="K89" s="22" t="s">
        <v>776</v>
      </c>
      <c r="L89" s="30">
        <v>-0.30000000000000071</v>
      </c>
      <c r="M89" s="22" t="s">
        <v>778</v>
      </c>
      <c r="N89" s="49">
        <f t="shared" si="7"/>
        <v>0.30000000000000071</v>
      </c>
      <c r="O89" s="57" t="str">
        <f t="shared" si="5"/>
        <v>(↑)</v>
      </c>
      <c r="P89" s="45">
        <v>-9.9999999999997868E-2</v>
      </c>
      <c r="Q89" s="43" t="s">
        <v>778</v>
      </c>
      <c r="R89" s="45">
        <f t="shared" si="4"/>
        <v>0.10000000000000142</v>
      </c>
      <c r="S89" s="63" t="str">
        <f t="shared" si="6"/>
        <v>(↑)</v>
      </c>
      <c r="U89" s="17"/>
    </row>
    <row r="90" spans="1:21" s="15" customFormat="1" ht="15" x14ac:dyDescent="0.25">
      <c r="A90" s="12" t="s">
        <v>120</v>
      </c>
      <c r="B90" s="2"/>
      <c r="C90" s="2"/>
      <c r="D90" s="2" t="s">
        <v>121</v>
      </c>
      <c r="E90" s="40">
        <v>21.1</v>
      </c>
      <c r="F90" s="40">
        <v>21</v>
      </c>
      <c r="G90" s="40">
        <v>21.8</v>
      </c>
      <c r="H90" s="49">
        <v>22</v>
      </c>
      <c r="I90" s="70">
        <v>22.6</v>
      </c>
      <c r="J90" s="29">
        <v>0.80000000000000071</v>
      </c>
      <c r="K90" s="22" t="s">
        <v>776</v>
      </c>
      <c r="L90" s="30">
        <v>0.19999999999999929</v>
      </c>
      <c r="M90" s="22" t="s">
        <v>776</v>
      </c>
      <c r="N90" s="49">
        <f t="shared" si="7"/>
        <v>0.60000000000000142</v>
      </c>
      <c r="O90" s="57" t="str">
        <f t="shared" si="5"/>
        <v>(↑)</v>
      </c>
      <c r="P90" s="45">
        <v>0.89999999999999858</v>
      </c>
      <c r="Q90" s="43" t="s">
        <v>776</v>
      </c>
      <c r="R90" s="45">
        <f t="shared" si="4"/>
        <v>1.6000000000000014</v>
      </c>
      <c r="S90" s="63" t="str">
        <f t="shared" si="6"/>
        <v>(↑)</v>
      </c>
      <c r="U90" s="17"/>
    </row>
    <row r="91" spans="1:21" s="15" customFormat="1" ht="15" x14ac:dyDescent="0.25">
      <c r="A91" s="12" t="s">
        <v>122</v>
      </c>
      <c r="B91" s="2"/>
      <c r="C91" s="2"/>
      <c r="D91" s="2" t="s">
        <v>123</v>
      </c>
      <c r="E91" s="40">
        <v>20.7</v>
      </c>
      <c r="F91" s="40">
        <v>20.7</v>
      </c>
      <c r="G91" s="40">
        <v>21.1</v>
      </c>
      <c r="H91" s="49">
        <v>21.1</v>
      </c>
      <c r="I91" s="70">
        <v>21.2</v>
      </c>
      <c r="J91" s="29">
        <v>0.40000000000000213</v>
      </c>
      <c r="K91" s="22" t="s">
        <v>776</v>
      </c>
      <c r="L91" s="30">
        <v>0</v>
      </c>
      <c r="M91" s="22" t="s">
        <v>777</v>
      </c>
      <c r="N91" s="49">
        <f t="shared" si="7"/>
        <v>9.9999999999997868E-2</v>
      </c>
      <c r="O91" s="57" t="str">
        <f t="shared" si="5"/>
        <v>(↑)</v>
      </c>
      <c r="P91" s="45">
        <v>0.40000000000000213</v>
      </c>
      <c r="Q91" s="43" t="s">
        <v>776</v>
      </c>
      <c r="R91" s="45">
        <f t="shared" si="4"/>
        <v>0.5</v>
      </c>
      <c r="S91" s="63" t="str">
        <f t="shared" si="6"/>
        <v>(↑)</v>
      </c>
      <c r="U91" s="17"/>
    </row>
    <row r="92" spans="1:21" s="15" customFormat="1" ht="15" x14ac:dyDescent="0.25">
      <c r="A92" s="12" t="s">
        <v>124</v>
      </c>
      <c r="B92" s="2"/>
      <c r="C92" s="2"/>
      <c r="D92" s="2" t="s">
        <v>125</v>
      </c>
      <c r="E92" s="40">
        <v>21</v>
      </c>
      <c r="F92" s="40">
        <v>21.2</v>
      </c>
      <c r="G92" s="40">
        <v>21.1</v>
      </c>
      <c r="H92" s="49">
        <v>21.5</v>
      </c>
      <c r="I92" s="70">
        <v>21.2</v>
      </c>
      <c r="J92" s="29">
        <v>-9.9999999999997868E-2</v>
      </c>
      <c r="K92" s="22" t="s">
        <v>778</v>
      </c>
      <c r="L92" s="30">
        <v>0.39999999999999858</v>
      </c>
      <c r="M92" s="22" t="s">
        <v>776</v>
      </c>
      <c r="N92" s="49">
        <f t="shared" si="7"/>
        <v>-0.30000000000000071</v>
      </c>
      <c r="O92" s="57" t="str">
        <f t="shared" si="5"/>
        <v>(↓)</v>
      </c>
      <c r="P92" s="45">
        <v>0.5</v>
      </c>
      <c r="Q92" s="43" t="s">
        <v>776</v>
      </c>
      <c r="R92" s="45">
        <f t="shared" si="4"/>
        <v>0</v>
      </c>
      <c r="S92" s="63" t="str">
        <f t="shared" si="6"/>
        <v>(↔)</v>
      </c>
      <c r="U92" s="17"/>
    </row>
    <row r="93" spans="1:21" s="15" customFormat="1" ht="15" x14ac:dyDescent="0.25">
      <c r="A93" s="2"/>
      <c r="B93" s="2"/>
      <c r="C93" s="2"/>
      <c r="D93" s="2"/>
      <c r="E93" s="40"/>
      <c r="F93" s="40"/>
      <c r="G93" s="40"/>
      <c r="H93" s="49"/>
      <c r="I93" s="70"/>
      <c r="J93" s="29"/>
      <c r="K93" s="22"/>
      <c r="L93" s="30"/>
      <c r="M93" s="22"/>
      <c r="N93" s="47"/>
      <c r="O93" s="47"/>
      <c r="P93" s="45"/>
      <c r="Q93" s="43"/>
      <c r="R93" s="45"/>
      <c r="S93" s="64"/>
      <c r="U93" s="17"/>
    </row>
    <row r="94" spans="1:21" s="15" customFormat="1" ht="15" x14ac:dyDescent="0.25">
      <c r="A94" s="11" t="s">
        <v>126</v>
      </c>
      <c r="B94" s="1"/>
      <c r="C94" s="1" t="s">
        <v>127</v>
      </c>
      <c r="D94" s="2"/>
      <c r="E94" s="40">
        <v>20.2</v>
      </c>
      <c r="F94" s="40">
        <v>20.2</v>
      </c>
      <c r="G94" s="40">
        <v>20.2</v>
      </c>
      <c r="H94" s="49">
        <v>20.2</v>
      </c>
      <c r="I94" s="70">
        <v>20.3</v>
      </c>
      <c r="J94" s="29">
        <v>0</v>
      </c>
      <c r="K94" s="22" t="s">
        <v>777</v>
      </c>
      <c r="L94" s="30">
        <v>0</v>
      </c>
      <c r="M94" s="22" t="s">
        <v>777</v>
      </c>
      <c r="N94" s="49">
        <f t="shared" si="7"/>
        <v>0.10000000000000142</v>
      </c>
      <c r="O94" s="57" t="str">
        <f t="shared" si="5"/>
        <v>(↑)</v>
      </c>
      <c r="P94" s="45">
        <v>0</v>
      </c>
      <c r="Q94" s="43" t="s">
        <v>777</v>
      </c>
      <c r="R94" s="45">
        <f t="shared" si="4"/>
        <v>0.10000000000000142</v>
      </c>
      <c r="S94" s="63" t="str">
        <f t="shared" si="6"/>
        <v>(↑)</v>
      </c>
      <c r="U94" s="17"/>
    </row>
    <row r="95" spans="1:21" s="15" customFormat="1" ht="15" x14ac:dyDescent="0.25">
      <c r="A95" s="12" t="s">
        <v>128</v>
      </c>
      <c r="B95" s="2"/>
      <c r="C95" s="2"/>
      <c r="D95" s="2" t="s">
        <v>129</v>
      </c>
      <c r="E95" s="40">
        <v>19.8</v>
      </c>
      <c r="F95" s="40">
        <v>19.8</v>
      </c>
      <c r="G95" s="40">
        <v>19.899999999999999</v>
      </c>
      <c r="H95" s="49">
        <v>19.7</v>
      </c>
      <c r="I95" s="70">
        <v>20.100000000000001</v>
      </c>
      <c r="J95" s="29">
        <v>9.9999999999997868E-2</v>
      </c>
      <c r="K95" s="22" t="s">
        <v>776</v>
      </c>
      <c r="L95" s="30">
        <v>-0.19999999999999929</v>
      </c>
      <c r="M95" s="22" t="s">
        <v>778</v>
      </c>
      <c r="N95" s="49">
        <f t="shared" si="7"/>
        <v>0.40000000000000213</v>
      </c>
      <c r="O95" s="57" t="str">
        <f t="shared" si="5"/>
        <v>(↑)</v>
      </c>
      <c r="P95" s="45">
        <v>-0.10000000000000142</v>
      </c>
      <c r="Q95" s="43" t="s">
        <v>778</v>
      </c>
      <c r="R95" s="45">
        <f t="shared" si="4"/>
        <v>0.30000000000000071</v>
      </c>
      <c r="S95" s="63" t="str">
        <f t="shared" si="6"/>
        <v>(↑)</v>
      </c>
      <c r="U95" s="17"/>
    </row>
    <row r="96" spans="1:21" s="15" customFormat="1" ht="15" x14ac:dyDescent="0.25">
      <c r="A96" s="12" t="s">
        <v>130</v>
      </c>
      <c r="B96" s="2"/>
      <c r="C96" s="2"/>
      <c r="D96" s="2" t="s">
        <v>131</v>
      </c>
      <c r="E96" s="40">
        <v>20.2</v>
      </c>
      <c r="F96" s="40">
        <v>20.100000000000001</v>
      </c>
      <c r="G96" s="40">
        <v>20</v>
      </c>
      <c r="H96" s="49">
        <v>20</v>
      </c>
      <c r="I96" s="70">
        <v>20</v>
      </c>
      <c r="J96" s="29">
        <v>-0.10000000000000142</v>
      </c>
      <c r="K96" s="22" t="s">
        <v>778</v>
      </c>
      <c r="L96" s="30">
        <v>0</v>
      </c>
      <c r="M96" s="22" t="s">
        <v>777</v>
      </c>
      <c r="N96" s="49">
        <f t="shared" si="7"/>
        <v>0</v>
      </c>
      <c r="O96" s="57" t="str">
        <f t="shared" si="5"/>
        <v>(↔)</v>
      </c>
      <c r="P96" s="45">
        <v>-0.19999999999999929</v>
      </c>
      <c r="Q96" s="43" t="s">
        <v>778</v>
      </c>
      <c r="R96" s="45">
        <f t="shared" si="4"/>
        <v>-0.10000000000000142</v>
      </c>
      <c r="S96" s="63" t="str">
        <f t="shared" si="6"/>
        <v>(↓)</v>
      </c>
      <c r="U96" s="17"/>
    </row>
    <row r="97" spans="1:21" s="15" customFormat="1" ht="15" x14ac:dyDescent="0.25">
      <c r="A97" s="12" t="s">
        <v>132</v>
      </c>
      <c r="B97" s="2"/>
      <c r="C97" s="2"/>
      <c r="D97" s="2" t="s">
        <v>133</v>
      </c>
      <c r="E97" s="40">
        <v>20.100000000000001</v>
      </c>
      <c r="F97" s="40">
        <v>20.100000000000001</v>
      </c>
      <c r="G97" s="40">
        <v>20</v>
      </c>
      <c r="H97" s="49">
        <v>19.899999999999999</v>
      </c>
      <c r="I97" s="70">
        <v>19.899999999999999</v>
      </c>
      <c r="J97" s="29">
        <v>-0.10000000000000142</v>
      </c>
      <c r="K97" s="22" t="s">
        <v>778</v>
      </c>
      <c r="L97" s="30">
        <v>-0.10000000000000142</v>
      </c>
      <c r="M97" s="22" t="s">
        <v>778</v>
      </c>
      <c r="N97" s="49">
        <f t="shared" si="7"/>
        <v>0</v>
      </c>
      <c r="O97" s="57" t="str">
        <f t="shared" si="5"/>
        <v>(↔)</v>
      </c>
      <c r="P97" s="45">
        <v>-0.20000000000000284</v>
      </c>
      <c r="Q97" s="43" t="s">
        <v>778</v>
      </c>
      <c r="R97" s="45">
        <f t="shared" si="4"/>
        <v>-0.20000000000000284</v>
      </c>
      <c r="S97" s="63" t="str">
        <f t="shared" si="6"/>
        <v>(↓)</v>
      </c>
      <c r="U97" s="17"/>
    </row>
    <row r="98" spans="1:21" s="15" customFormat="1" ht="15" x14ac:dyDescent="0.25">
      <c r="A98" s="12" t="s">
        <v>134</v>
      </c>
      <c r="B98" s="2"/>
      <c r="C98" s="2"/>
      <c r="D98" s="2" t="s">
        <v>135</v>
      </c>
      <c r="E98" s="40">
        <v>20.399999999999999</v>
      </c>
      <c r="F98" s="40">
        <v>20.399999999999999</v>
      </c>
      <c r="G98" s="40">
        <v>20.5</v>
      </c>
      <c r="H98" s="49">
        <v>20.6</v>
      </c>
      <c r="I98" s="70">
        <v>20.7</v>
      </c>
      <c r="J98" s="29">
        <v>0.10000000000000142</v>
      </c>
      <c r="K98" s="22" t="s">
        <v>776</v>
      </c>
      <c r="L98" s="30">
        <v>0.10000000000000142</v>
      </c>
      <c r="M98" s="22" t="s">
        <v>776</v>
      </c>
      <c r="N98" s="49">
        <f t="shared" si="7"/>
        <v>9.9999999999997868E-2</v>
      </c>
      <c r="O98" s="57" t="str">
        <f t="shared" si="5"/>
        <v>(↑)</v>
      </c>
      <c r="P98" s="45">
        <v>0.20000000000000284</v>
      </c>
      <c r="Q98" s="43" t="s">
        <v>776</v>
      </c>
      <c r="R98" s="45">
        <f t="shared" si="4"/>
        <v>0.30000000000000071</v>
      </c>
      <c r="S98" s="63" t="str">
        <f t="shared" si="6"/>
        <v>(↑)</v>
      </c>
      <c r="U98" s="17"/>
    </row>
    <row r="99" spans="1:21" s="15" customFormat="1" ht="15" x14ac:dyDescent="0.25">
      <c r="A99" s="2"/>
      <c r="B99" s="2"/>
      <c r="C99" s="2"/>
      <c r="D99" s="2"/>
      <c r="E99" s="40"/>
      <c r="F99" s="40"/>
      <c r="G99" s="40"/>
      <c r="H99" s="49"/>
      <c r="I99" s="70"/>
      <c r="J99" s="29"/>
      <c r="K99" s="22"/>
      <c r="L99" s="30"/>
      <c r="M99" s="22"/>
      <c r="N99" s="47"/>
      <c r="O99" s="47"/>
      <c r="P99" s="45"/>
      <c r="Q99" s="43"/>
      <c r="R99" s="45"/>
      <c r="S99" s="64"/>
      <c r="U99" s="17"/>
    </row>
    <row r="100" spans="1:21" s="15" customFormat="1" ht="15" x14ac:dyDescent="0.25">
      <c r="A100" s="11" t="s">
        <v>136</v>
      </c>
      <c r="B100" s="1"/>
      <c r="C100" s="1" t="s">
        <v>137</v>
      </c>
      <c r="D100" s="2"/>
      <c r="E100" s="40">
        <v>20.100000000000001</v>
      </c>
      <c r="F100" s="40">
        <v>20.2</v>
      </c>
      <c r="G100" s="40">
        <v>20.3</v>
      </c>
      <c r="H100" s="49">
        <v>20.3</v>
      </c>
      <c r="I100" s="70">
        <v>20.399999999999999</v>
      </c>
      <c r="J100" s="29">
        <v>0.10000000000000142</v>
      </c>
      <c r="K100" s="22" t="s">
        <v>776</v>
      </c>
      <c r="L100" s="30">
        <v>0</v>
      </c>
      <c r="M100" s="22" t="s">
        <v>777</v>
      </c>
      <c r="N100" s="49">
        <f t="shared" si="7"/>
        <v>9.9999999999997868E-2</v>
      </c>
      <c r="O100" s="57" t="str">
        <f t="shared" si="5"/>
        <v>(↑)</v>
      </c>
      <c r="P100" s="45">
        <v>0.19999999999999929</v>
      </c>
      <c r="Q100" s="43" t="s">
        <v>776</v>
      </c>
      <c r="R100" s="45">
        <f t="shared" si="4"/>
        <v>0.19999999999999929</v>
      </c>
      <c r="S100" s="63" t="str">
        <f t="shared" si="6"/>
        <v>(↑)</v>
      </c>
      <c r="U100" s="17"/>
    </row>
    <row r="101" spans="1:21" s="15" customFormat="1" ht="15" x14ac:dyDescent="0.25">
      <c r="A101" s="12" t="s">
        <v>138</v>
      </c>
      <c r="B101" s="2"/>
      <c r="C101" s="2"/>
      <c r="D101" s="2" t="s">
        <v>139</v>
      </c>
      <c r="E101" s="40">
        <v>20</v>
      </c>
      <c r="F101" s="40">
        <v>20</v>
      </c>
      <c r="G101" s="40">
        <v>20</v>
      </c>
      <c r="H101" s="49">
        <v>20</v>
      </c>
      <c r="I101" s="70">
        <v>20.100000000000001</v>
      </c>
      <c r="J101" s="29">
        <v>0</v>
      </c>
      <c r="K101" s="22" t="s">
        <v>777</v>
      </c>
      <c r="L101" s="30">
        <v>0</v>
      </c>
      <c r="M101" s="22" t="s">
        <v>777</v>
      </c>
      <c r="N101" s="49">
        <f t="shared" si="7"/>
        <v>0.10000000000000142</v>
      </c>
      <c r="O101" s="57" t="str">
        <f t="shared" si="5"/>
        <v>(↑)</v>
      </c>
      <c r="P101" s="45">
        <v>0</v>
      </c>
      <c r="Q101" s="43" t="s">
        <v>777</v>
      </c>
      <c r="R101" s="45">
        <f t="shared" si="4"/>
        <v>0.10000000000000142</v>
      </c>
      <c r="S101" s="63" t="str">
        <f t="shared" si="6"/>
        <v>(↑)</v>
      </c>
      <c r="U101" s="17"/>
    </row>
    <row r="102" spans="1:21" s="15" customFormat="1" ht="15" x14ac:dyDescent="0.25">
      <c r="A102" s="12" t="s">
        <v>140</v>
      </c>
      <c r="B102" s="2"/>
      <c r="C102" s="2"/>
      <c r="D102" s="2" t="s">
        <v>141</v>
      </c>
      <c r="E102" s="40">
        <v>20.6</v>
      </c>
      <c r="F102" s="40">
        <v>20.7</v>
      </c>
      <c r="G102" s="40">
        <v>20.8</v>
      </c>
      <c r="H102" s="49">
        <v>20.8</v>
      </c>
      <c r="I102" s="70">
        <v>20.7</v>
      </c>
      <c r="J102" s="29">
        <v>0.10000000000000142</v>
      </c>
      <c r="K102" s="22" t="s">
        <v>776</v>
      </c>
      <c r="L102" s="30">
        <v>0</v>
      </c>
      <c r="M102" s="22" t="s">
        <v>777</v>
      </c>
      <c r="N102" s="49">
        <f t="shared" si="7"/>
        <v>-0.10000000000000142</v>
      </c>
      <c r="O102" s="57" t="str">
        <f t="shared" si="5"/>
        <v>(↓)</v>
      </c>
      <c r="P102" s="45">
        <v>0.19999999999999929</v>
      </c>
      <c r="Q102" s="43" t="s">
        <v>776</v>
      </c>
      <c r="R102" s="45">
        <f t="shared" si="4"/>
        <v>0</v>
      </c>
      <c r="S102" s="63" t="str">
        <f t="shared" si="6"/>
        <v>(↔)</v>
      </c>
      <c r="U102" s="17"/>
    </row>
    <row r="103" spans="1:21" s="15" customFormat="1" ht="15" x14ac:dyDescent="0.25">
      <c r="A103" s="12" t="s">
        <v>142</v>
      </c>
      <c r="B103" s="2"/>
      <c r="C103" s="2"/>
      <c r="D103" s="2" t="s">
        <v>143</v>
      </c>
      <c r="E103" s="40">
        <v>20.2</v>
      </c>
      <c r="F103" s="40">
        <v>20.5</v>
      </c>
      <c r="G103" s="40">
        <v>20.399999999999999</v>
      </c>
      <c r="H103" s="49">
        <v>20.5</v>
      </c>
      <c r="I103" s="70">
        <v>20.5</v>
      </c>
      <c r="J103" s="29">
        <v>-0.10000000000000142</v>
      </c>
      <c r="K103" s="22" t="s">
        <v>778</v>
      </c>
      <c r="L103" s="30">
        <v>0.10000000000000142</v>
      </c>
      <c r="M103" s="22" t="s">
        <v>776</v>
      </c>
      <c r="N103" s="49">
        <f t="shared" si="7"/>
        <v>0</v>
      </c>
      <c r="O103" s="57" t="str">
        <f t="shared" si="5"/>
        <v>(↔)</v>
      </c>
      <c r="P103" s="45">
        <v>0.30000000000000071</v>
      </c>
      <c r="Q103" s="43" t="s">
        <v>776</v>
      </c>
      <c r="R103" s="45">
        <f t="shared" si="4"/>
        <v>0</v>
      </c>
      <c r="S103" s="63" t="str">
        <f t="shared" si="6"/>
        <v>(↔)</v>
      </c>
      <c r="U103" s="17"/>
    </row>
    <row r="104" spans="1:21" s="15" customFormat="1" ht="15" x14ac:dyDescent="0.25">
      <c r="A104" s="12" t="s">
        <v>144</v>
      </c>
      <c r="B104" s="2"/>
      <c r="C104" s="2"/>
      <c r="D104" s="2" t="s">
        <v>145</v>
      </c>
      <c r="E104" s="40">
        <v>20.2</v>
      </c>
      <c r="F104" s="40">
        <v>20.100000000000001</v>
      </c>
      <c r="G104" s="40">
        <v>20.3</v>
      </c>
      <c r="H104" s="49">
        <v>20.3</v>
      </c>
      <c r="I104" s="70">
        <v>20.399999999999999</v>
      </c>
      <c r="J104" s="29">
        <v>0.19999999999999929</v>
      </c>
      <c r="K104" s="22" t="s">
        <v>776</v>
      </c>
      <c r="L104" s="30">
        <v>0</v>
      </c>
      <c r="M104" s="22" t="s">
        <v>777</v>
      </c>
      <c r="N104" s="49">
        <f t="shared" si="7"/>
        <v>9.9999999999997868E-2</v>
      </c>
      <c r="O104" s="57" t="str">
        <f t="shared" si="5"/>
        <v>(↑)</v>
      </c>
      <c r="P104" s="45">
        <v>0.10000000000000142</v>
      </c>
      <c r="Q104" s="43" t="s">
        <v>776</v>
      </c>
      <c r="R104" s="45">
        <f t="shared" si="4"/>
        <v>0.29999999999999716</v>
      </c>
      <c r="S104" s="63" t="str">
        <f t="shared" si="6"/>
        <v>(↑)</v>
      </c>
      <c r="U104" s="17"/>
    </row>
    <row r="105" spans="1:21" s="15" customFormat="1" ht="15" x14ac:dyDescent="0.25">
      <c r="A105" s="12" t="s">
        <v>146</v>
      </c>
      <c r="B105" s="2"/>
      <c r="C105" s="2"/>
      <c r="D105" s="2" t="s">
        <v>147</v>
      </c>
      <c r="E105" s="40">
        <v>19.8</v>
      </c>
      <c r="F105" s="40">
        <v>20</v>
      </c>
      <c r="G105" s="40">
        <v>20.3</v>
      </c>
      <c r="H105" s="49">
        <v>20.3</v>
      </c>
      <c r="I105" s="70">
        <v>20.399999999999999</v>
      </c>
      <c r="J105" s="29">
        <v>0.30000000000000071</v>
      </c>
      <c r="K105" s="22" t="s">
        <v>776</v>
      </c>
      <c r="L105" s="30">
        <v>0</v>
      </c>
      <c r="M105" s="22" t="s">
        <v>777</v>
      </c>
      <c r="N105" s="49">
        <f t="shared" si="7"/>
        <v>9.9999999999997868E-2</v>
      </c>
      <c r="O105" s="57" t="str">
        <f t="shared" si="5"/>
        <v>(↑)</v>
      </c>
      <c r="P105" s="45">
        <v>0.5</v>
      </c>
      <c r="Q105" s="43" t="s">
        <v>776</v>
      </c>
      <c r="R105" s="45">
        <f t="shared" si="4"/>
        <v>0.39999999999999858</v>
      </c>
      <c r="S105" s="63" t="str">
        <f t="shared" si="6"/>
        <v>(↑)</v>
      </c>
      <c r="U105" s="17"/>
    </row>
    <row r="106" spans="1:21" s="15" customFormat="1" ht="15" x14ac:dyDescent="0.25">
      <c r="A106" s="2"/>
      <c r="B106" s="2"/>
      <c r="C106" s="2"/>
      <c r="D106" s="2"/>
      <c r="E106" s="40"/>
      <c r="F106" s="40"/>
      <c r="G106" s="40"/>
      <c r="H106" s="49"/>
      <c r="I106" s="70"/>
      <c r="J106" s="29"/>
      <c r="K106" s="22"/>
      <c r="L106" s="30"/>
      <c r="M106" s="22"/>
      <c r="N106" s="47"/>
      <c r="O106" s="47"/>
      <c r="P106" s="45"/>
      <c r="Q106" s="43"/>
      <c r="R106" s="45"/>
      <c r="S106" s="64"/>
      <c r="U106" s="17"/>
    </row>
    <row r="107" spans="1:21" s="15" customFormat="1" ht="15" x14ac:dyDescent="0.25">
      <c r="A107" s="11" t="s">
        <v>148</v>
      </c>
      <c r="B107" s="1" t="s">
        <v>149</v>
      </c>
      <c r="C107" s="1"/>
      <c r="D107" s="2"/>
      <c r="E107" s="40">
        <v>20.8</v>
      </c>
      <c r="F107" s="40">
        <v>20.9</v>
      </c>
      <c r="G107" s="40">
        <v>21</v>
      </c>
      <c r="H107" s="49">
        <v>20.9</v>
      </c>
      <c r="I107" s="70">
        <v>20.9</v>
      </c>
      <c r="J107" s="29">
        <v>0.10000000000000142</v>
      </c>
      <c r="K107" s="22" t="s">
        <v>776</v>
      </c>
      <c r="L107" s="30">
        <v>-0.10000000000000142</v>
      </c>
      <c r="M107" s="22" t="s">
        <v>778</v>
      </c>
      <c r="N107" s="49">
        <f t="shared" si="7"/>
        <v>0</v>
      </c>
      <c r="O107" s="57" t="str">
        <f t="shared" si="5"/>
        <v>(↔)</v>
      </c>
      <c r="P107" s="45">
        <v>9.9999999999997868E-2</v>
      </c>
      <c r="Q107" s="43" t="s">
        <v>776</v>
      </c>
      <c r="R107" s="45">
        <f t="shared" si="4"/>
        <v>0</v>
      </c>
      <c r="S107" s="63" t="str">
        <f t="shared" si="6"/>
        <v>(↔)</v>
      </c>
      <c r="U107" s="17"/>
    </row>
    <row r="108" spans="1:21" s="15" customFormat="1" ht="15" x14ac:dyDescent="0.25">
      <c r="A108" s="1"/>
      <c r="B108" s="1"/>
      <c r="C108" s="1"/>
      <c r="D108" s="2"/>
      <c r="E108" s="40"/>
      <c r="F108" s="40"/>
      <c r="G108" s="40"/>
      <c r="H108" s="49"/>
      <c r="I108" s="70"/>
      <c r="J108" s="29"/>
      <c r="K108" s="22"/>
      <c r="L108" s="30"/>
      <c r="M108" s="22"/>
      <c r="N108" s="47"/>
      <c r="O108" s="47"/>
      <c r="P108" s="45"/>
      <c r="Q108" s="43"/>
      <c r="R108" s="45"/>
      <c r="S108" s="64"/>
      <c r="U108" s="17"/>
    </row>
    <row r="109" spans="1:21" s="15" customFormat="1" ht="15" x14ac:dyDescent="0.25">
      <c r="A109" s="11" t="s">
        <v>150</v>
      </c>
      <c r="B109" s="1"/>
      <c r="C109" s="1" t="s">
        <v>693</v>
      </c>
      <c r="D109" s="2"/>
      <c r="E109" s="40">
        <v>21</v>
      </c>
      <c r="F109" s="40">
        <v>20.8</v>
      </c>
      <c r="G109" s="40">
        <v>21</v>
      </c>
      <c r="H109" s="49">
        <v>21</v>
      </c>
      <c r="I109" s="70">
        <v>21.2</v>
      </c>
      <c r="J109" s="29">
        <v>0.19999999999999929</v>
      </c>
      <c r="K109" s="22" t="s">
        <v>776</v>
      </c>
      <c r="L109" s="30">
        <v>0</v>
      </c>
      <c r="M109" s="22" t="s">
        <v>777</v>
      </c>
      <c r="N109" s="49">
        <f t="shared" si="7"/>
        <v>0.19999999999999929</v>
      </c>
      <c r="O109" s="57" t="str">
        <f t="shared" si="5"/>
        <v>(↑)</v>
      </c>
      <c r="P109" s="45">
        <v>0</v>
      </c>
      <c r="Q109" s="43" t="s">
        <v>777</v>
      </c>
      <c r="R109" s="45">
        <f t="shared" si="4"/>
        <v>0.39999999999999858</v>
      </c>
      <c r="S109" s="63" t="str">
        <f t="shared" si="6"/>
        <v>(↑)</v>
      </c>
      <c r="U109" s="17"/>
    </row>
    <row r="110" spans="1:21" s="15" customFormat="1" ht="15" x14ac:dyDescent="0.25">
      <c r="A110" s="11" t="s">
        <v>151</v>
      </c>
      <c r="B110" s="1"/>
      <c r="C110" s="1" t="s">
        <v>694</v>
      </c>
      <c r="D110" s="2"/>
      <c r="E110" s="40">
        <v>20.100000000000001</v>
      </c>
      <c r="F110" s="40">
        <v>20.100000000000001</v>
      </c>
      <c r="G110" s="40">
        <v>20.100000000000001</v>
      </c>
      <c r="H110" s="49">
        <v>20</v>
      </c>
      <c r="I110" s="70">
        <v>20.100000000000001</v>
      </c>
      <c r="J110" s="29">
        <v>0</v>
      </c>
      <c r="K110" s="22" t="s">
        <v>777</v>
      </c>
      <c r="L110" s="30">
        <v>-0.10000000000000142</v>
      </c>
      <c r="M110" s="22" t="s">
        <v>778</v>
      </c>
      <c r="N110" s="49">
        <f t="shared" si="7"/>
        <v>0.10000000000000142</v>
      </c>
      <c r="O110" s="57" t="str">
        <f t="shared" si="5"/>
        <v>(↑)</v>
      </c>
      <c r="P110" s="45">
        <v>-0.10000000000000142</v>
      </c>
      <c r="Q110" s="43" t="s">
        <v>778</v>
      </c>
      <c r="R110" s="45">
        <f t="shared" si="4"/>
        <v>0</v>
      </c>
      <c r="S110" s="63" t="str">
        <f t="shared" si="6"/>
        <v>(↔)</v>
      </c>
      <c r="U110" s="17"/>
    </row>
    <row r="111" spans="1:21" s="15" customFormat="1" ht="15" x14ac:dyDescent="0.25">
      <c r="A111" s="11" t="s">
        <v>152</v>
      </c>
      <c r="B111" s="1"/>
      <c r="C111" s="1" t="s">
        <v>695</v>
      </c>
      <c r="D111" s="2"/>
      <c r="E111" s="40">
        <v>20.2</v>
      </c>
      <c r="F111" s="40">
        <v>20.3</v>
      </c>
      <c r="G111" s="40">
        <v>20.3</v>
      </c>
      <c r="H111" s="49">
        <v>20.100000000000001</v>
      </c>
      <c r="I111" s="70">
        <v>19.8</v>
      </c>
      <c r="J111" s="29">
        <v>0</v>
      </c>
      <c r="K111" s="22" t="s">
        <v>777</v>
      </c>
      <c r="L111" s="30">
        <v>-0.19999999999999929</v>
      </c>
      <c r="M111" s="22" t="s">
        <v>778</v>
      </c>
      <c r="N111" s="49">
        <f t="shared" si="7"/>
        <v>-0.30000000000000071</v>
      </c>
      <c r="O111" s="57" t="str">
        <f t="shared" si="5"/>
        <v>(↓)</v>
      </c>
      <c r="P111" s="45">
        <v>-9.9999999999997868E-2</v>
      </c>
      <c r="Q111" s="43" t="s">
        <v>778</v>
      </c>
      <c r="R111" s="45">
        <f t="shared" si="4"/>
        <v>-0.5</v>
      </c>
      <c r="S111" s="63" t="str">
        <f t="shared" si="6"/>
        <v>(↓)</v>
      </c>
      <c r="T111" s="15" t="s">
        <v>771</v>
      </c>
      <c r="U111" s="17"/>
    </row>
    <row r="112" spans="1:21" s="15" customFormat="1" ht="15" x14ac:dyDescent="0.25">
      <c r="A112" s="11" t="s">
        <v>153</v>
      </c>
      <c r="B112" s="1"/>
      <c r="C112" s="1" t="s">
        <v>696</v>
      </c>
      <c r="D112" s="2"/>
      <c r="E112" s="40">
        <v>22</v>
      </c>
      <c r="F112" s="40">
        <v>22.6</v>
      </c>
      <c r="G112" s="40">
        <v>23</v>
      </c>
      <c r="H112" s="49">
        <v>23</v>
      </c>
      <c r="I112" s="70">
        <v>23</v>
      </c>
      <c r="J112" s="29">
        <v>0.39999999999999858</v>
      </c>
      <c r="K112" s="22" t="s">
        <v>776</v>
      </c>
      <c r="L112" s="30">
        <v>0</v>
      </c>
      <c r="M112" s="22" t="s">
        <v>777</v>
      </c>
      <c r="N112" s="49">
        <f t="shared" si="7"/>
        <v>0</v>
      </c>
      <c r="O112" s="57" t="str">
        <f t="shared" si="5"/>
        <v>(↔)</v>
      </c>
      <c r="P112" s="45">
        <v>1</v>
      </c>
      <c r="Q112" s="43" t="s">
        <v>776</v>
      </c>
      <c r="R112" s="45">
        <f t="shared" si="4"/>
        <v>0.39999999999999858</v>
      </c>
      <c r="S112" s="63" t="str">
        <f t="shared" si="6"/>
        <v>(↑)</v>
      </c>
      <c r="U112" s="17"/>
    </row>
    <row r="113" spans="1:21" s="15" customFormat="1" ht="15" x14ac:dyDescent="0.25">
      <c r="A113" s="1"/>
      <c r="B113" s="2"/>
      <c r="C113" s="2"/>
      <c r="D113" s="2"/>
      <c r="E113" s="40"/>
      <c r="F113" s="40"/>
      <c r="G113" s="40"/>
      <c r="H113" s="49"/>
      <c r="I113" s="70"/>
      <c r="J113" s="29"/>
      <c r="K113" s="22"/>
      <c r="L113" s="30"/>
      <c r="M113" s="22"/>
      <c r="N113" s="47"/>
      <c r="O113" s="47"/>
      <c r="P113" s="45"/>
      <c r="Q113" s="43"/>
      <c r="R113" s="45"/>
      <c r="S113" s="64"/>
      <c r="U113" s="17"/>
    </row>
    <row r="114" spans="1:21" s="15" customFormat="1" ht="15" x14ac:dyDescent="0.25">
      <c r="A114" s="11" t="s">
        <v>154</v>
      </c>
      <c r="B114" s="1"/>
      <c r="C114" s="1" t="s">
        <v>155</v>
      </c>
      <c r="D114" s="2"/>
      <c r="E114" s="40">
        <v>20.8</v>
      </c>
      <c r="F114" s="40">
        <v>20.8</v>
      </c>
      <c r="G114" s="40">
        <v>20.9</v>
      </c>
      <c r="H114" s="49">
        <v>20.7</v>
      </c>
      <c r="I114" s="70">
        <v>20.7</v>
      </c>
      <c r="J114" s="29">
        <v>9.9999999999997868E-2</v>
      </c>
      <c r="K114" s="22" t="s">
        <v>776</v>
      </c>
      <c r="L114" s="30">
        <v>-0.19999999999999929</v>
      </c>
      <c r="M114" s="22" t="s">
        <v>778</v>
      </c>
      <c r="N114" s="49">
        <f t="shared" si="7"/>
        <v>0</v>
      </c>
      <c r="O114" s="57" t="str">
        <f t="shared" si="5"/>
        <v>(↔)</v>
      </c>
      <c r="P114" s="45">
        <v>-0.10000000000000142</v>
      </c>
      <c r="Q114" s="43" t="s">
        <v>778</v>
      </c>
      <c r="R114" s="45">
        <f t="shared" si="4"/>
        <v>-0.10000000000000142</v>
      </c>
      <c r="S114" s="63" t="str">
        <f t="shared" si="6"/>
        <v>(↓)</v>
      </c>
      <c r="U114" s="17"/>
    </row>
    <row r="115" spans="1:21" s="15" customFormat="1" ht="15" x14ac:dyDescent="0.25">
      <c r="A115" s="12" t="s">
        <v>156</v>
      </c>
      <c r="B115" s="2"/>
      <c r="C115" s="2"/>
      <c r="D115" s="2" t="s">
        <v>157</v>
      </c>
      <c r="E115" s="40">
        <v>20.9</v>
      </c>
      <c r="F115" s="40">
        <v>21.1</v>
      </c>
      <c r="G115" s="40">
        <v>21.2</v>
      </c>
      <c r="H115" s="49">
        <v>20.6</v>
      </c>
      <c r="I115" s="70">
        <v>20.8</v>
      </c>
      <c r="J115" s="29">
        <v>9.9999999999997868E-2</v>
      </c>
      <c r="K115" s="22" t="s">
        <v>776</v>
      </c>
      <c r="L115" s="30">
        <v>-0.59999999999999787</v>
      </c>
      <c r="M115" s="22" t="s">
        <v>778</v>
      </c>
      <c r="N115" s="49">
        <f t="shared" si="7"/>
        <v>0.19999999999999929</v>
      </c>
      <c r="O115" s="57" t="str">
        <f t="shared" si="5"/>
        <v>(↑)</v>
      </c>
      <c r="P115" s="45">
        <v>-0.29999999999999716</v>
      </c>
      <c r="Q115" s="43" t="s">
        <v>778</v>
      </c>
      <c r="R115" s="45">
        <f t="shared" si="4"/>
        <v>-0.30000000000000071</v>
      </c>
      <c r="S115" s="63" t="str">
        <f t="shared" si="6"/>
        <v>(↓)</v>
      </c>
      <c r="U115" s="17"/>
    </row>
    <row r="116" spans="1:21" s="15" customFormat="1" ht="15" x14ac:dyDescent="0.25">
      <c r="A116" s="12" t="s">
        <v>158</v>
      </c>
      <c r="B116" s="2"/>
      <c r="C116" s="2"/>
      <c r="D116" s="2" t="s">
        <v>159</v>
      </c>
      <c r="E116" s="40">
        <v>19.5</v>
      </c>
      <c r="F116" s="40">
        <v>19.600000000000001</v>
      </c>
      <c r="G116" s="40">
        <v>19.5</v>
      </c>
      <c r="H116" s="49">
        <v>19.5</v>
      </c>
      <c r="I116" s="70">
        <v>19.5</v>
      </c>
      <c r="J116" s="29">
        <v>-0.10000000000000142</v>
      </c>
      <c r="K116" s="22" t="s">
        <v>778</v>
      </c>
      <c r="L116" s="30">
        <v>0</v>
      </c>
      <c r="M116" s="22" t="s">
        <v>777</v>
      </c>
      <c r="N116" s="49">
        <f t="shared" si="7"/>
        <v>0</v>
      </c>
      <c r="O116" s="57" t="str">
        <f t="shared" si="5"/>
        <v>(↔)</v>
      </c>
      <c r="P116" s="45">
        <v>0</v>
      </c>
      <c r="Q116" s="43" t="s">
        <v>777</v>
      </c>
      <c r="R116" s="45">
        <f t="shared" si="4"/>
        <v>-0.10000000000000142</v>
      </c>
      <c r="S116" s="63" t="str">
        <f t="shared" si="6"/>
        <v>(↓)</v>
      </c>
      <c r="U116" s="17"/>
    </row>
    <row r="117" spans="1:21" s="15" customFormat="1" ht="15" x14ac:dyDescent="0.25">
      <c r="A117" s="12" t="s">
        <v>160</v>
      </c>
      <c r="B117" s="2"/>
      <c r="C117" s="2"/>
      <c r="D117" s="2" t="s">
        <v>161</v>
      </c>
      <c r="E117" s="40">
        <v>20.3</v>
      </c>
      <c r="F117" s="40">
        <v>20.3</v>
      </c>
      <c r="G117" s="40">
        <v>20.5</v>
      </c>
      <c r="H117" s="49">
        <v>20.399999999999999</v>
      </c>
      <c r="I117" s="70">
        <v>20.399999999999999</v>
      </c>
      <c r="J117" s="29">
        <v>0.19999999999999929</v>
      </c>
      <c r="K117" s="22" t="s">
        <v>776</v>
      </c>
      <c r="L117" s="30">
        <v>-0.10000000000000142</v>
      </c>
      <c r="M117" s="22" t="s">
        <v>778</v>
      </c>
      <c r="N117" s="49">
        <f t="shared" si="7"/>
        <v>0</v>
      </c>
      <c r="O117" s="57" t="str">
        <f t="shared" si="5"/>
        <v>(↔)</v>
      </c>
      <c r="P117" s="45">
        <v>9.9999999999997868E-2</v>
      </c>
      <c r="Q117" s="43" t="s">
        <v>776</v>
      </c>
      <c r="R117" s="45">
        <f t="shared" si="4"/>
        <v>9.9999999999997868E-2</v>
      </c>
      <c r="S117" s="63" t="str">
        <f t="shared" si="6"/>
        <v>(↑)</v>
      </c>
      <c r="U117" s="17"/>
    </row>
    <row r="118" spans="1:21" s="15" customFormat="1" ht="15" x14ac:dyDescent="0.25">
      <c r="A118" s="12" t="s">
        <v>162</v>
      </c>
      <c r="B118" s="2"/>
      <c r="C118" s="2"/>
      <c r="D118" s="2" t="s">
        <v>163</v>
      </c>
      <c r="E118" s="40">
        <v>21.6</v>
      </c>
      <c r="F118" s="40">
        <v>21.8</v>
      </c>
      <c r="G118" s="40">
        <v>21.9</v>
      </c>
      <c r="H118" s="49">
        <v>21.6</v>
      </c>
      <c r="I118" s="70">
        <v>21.5</v>
      </c>
      <c r="J118" s="29">
        <v>9.9999999999997868E-2</v>
      </c>
      <c r="K118" s="22" t="s">
        <v>776</v>
      </c>
      <c r="L118" s="30">
        <v>-0.29999999999999716</v>
      </c>
      <c r="M118" s="22" t="s">
        <v>778</v>
      </c>
      <c r="N118" s="49">
        <f t="shared" si="7"/>
        <v>-0.10000000000000142</v>
      </c>
      <c r="O118" s="57" t="str">
        <f t="shared" si="5"/>
        <v>(↓)</v>
      </c>
      <c r="P118" s="45">
        <v>0</v>
      </c>
      <c r="Q118" s="43" t="s">
        <v>777</v>
      </c>
      <c r="R118" s="45">
        <f t="shared" si="4"/>
        <v>-0.30000000000000071</v>
      </c>
      <c r="S118" s="63" t="str">
        <f t="shared" si="6"/>
        <v>(↓)</v>
      </c>
      <c r="T118" s="15" t="s">
        <v>771</v>
      </c>
      <c r="U118" s="17"/>
    </row>
    <row r="119" spans="1:21" s="15" customFormat="1" ht="15" x14ac:dyDescent="0.25">
      <c r="A119" s="12" t="s">
        <v>164</v>
      </c>
      <c r="B119" s="2"/>
      <c r="C119" s="2"/>
      <c r="D119" s="2" t="s">
        <v>165</v>
      </c>
      <c r="E119" s="40">
        <v>21.5</v>
      </c>
      <c r="F119" s="40">
        <v>21.3</v>
      </c>
      <c r="G119" s="40">
        <v>21</v>
      </c>
      <c r="H119" s="49">
        <v>20.7</v>
      </c>
      <c r="I119" s="70">
        <v>20.7</v>
      </c>
      <c r="J119" s="29">
        <v>-0.30000000000000071</v>
      </c>
      <c r="K119" s="22" t="s">
        <v>778</v>
      </c>
      <c r="L119" s="30">
        <v>-0.30000000000000071</v>
      </c>
      <c r="M119" s="22" t="s">
        <v>778</v>
      </c>
      <c r="N119" s="49">
        <f t="shared" si="7"/>
        <v>0</v>
      </c>
      <c r="O119" s="57" t="str">
        <f t="shared" si="5"/>
        <v>(↔)</v>
      </c>
      <c r="P119" s="45">
        <v>-0.80000000000000071</v>
      </c>
      <c r="Q119" s="43" t="s">
        <v>778</v>
      </c>
      <c r="R119" s="45">
        <f t="shared" si="4"/>
        <v>-0.60000000000000142</v>
      </c>
      <c r="S119" s="63" t="str">
        <f t="shared" si="6"/>
        <v>(↓)</v>
      </c>
      <c r="U119" s="17"/>
    </row>
    <row r="120" spans="1:21" s="15" customFormat="1" ht="15" x14ac:dyDescent="0.25">
      <c r="A120" s="12" t="s">
        <v>166</v>
      </c>
      <c r="B120" s="2"/>
      <c r="C120" s="2"/>
      <c r="D120" s="2" t="s">
        <v>167</v>
      </c>
      <c r="E120" s="40">
        <v>20.8</v>
      </c>
      <c r="F120" s="40">
        <v>20.6</v>
      </c>
      <c r="G120" s="40">
        <v>21</v>
      </c>
      <c r="H120" s="49">
        <v>21.1</v>
      </c>
      <c r="I120" s="70">
        <v>21.1</v>
      </c>
      <c r="J120" s="29">
        <v>0.39999999999999858</v>
      </c>
      <c r="K120" s="22" t="s">
        <v>776</v>
      </c>
      <c r="L120" s="30">
        <v>0.10000000000000142</v>
      </c>
      <c r="M120" s="22" t="s">
        <v>776</v>
      </c>
      <c r="N120" s="49">
        <f t="shared" si="7"/>
        <v>0</v>
      </c>
      <c r="O120" s="57" t="str">
        <f t="shared" si="5"/>
        <v>(↔)</v>
      </c>
      <c r="P120" s="45">
        <v>0.30000000000000071</v>
      </c>
      <c r="Q120" s="43" t="s">
        <v>776</v>
      </c>
      <c r="R120" s="45">
        <f t="shared" si="4"/>
        <v>0.5</v>
      </c>
      <c r="S120" s="63" t="str">
        <f t="shared" si="6"/>
        <v>(↑)</v>
      </c>
      <c r="U120" s="17"/>
    </row>
    <row r="121" spans="1:21" s="15" customFormat="1" ht="15" x14ac:dyDescent="0.25">
      <c r="A121" s="12" t="s">
        <v>168</v>
      </c>
      <c r="B121" s="2"/>
      <c r="C121" s="2"/>
      <c r="D121" s="2" t="s">
        <v>169</v>
      </c>
      <c r="E121" s="40">
        <v>20.8</v>
      </c>
      <c r="F121" s="40">
        <v>20.9</v>
      </c>
      <c r="G121" s="40">
        <v>21.1</v>
      </c>
      <c r="H121" s="49">
        <v>20.9</v>
      </c>
      <c r="I121" s="70">
        <v>20.8</v>
      </c>
      <c r="J121" s="29">
        <v>0.20000000000000284</v>
      </c>
      <c r="K121" s="22" t="s">
        <v>776</v>
      </c>
      <c r="L121" s="30">
        <v>-0.20000000000000284</v>
      </c>
      <c r="M121" s="22" t="s">
        <v>778</v>
      </c>
      <c r="N121" s="49">
        <f t="shared" si="7"/>
        <v>-9.9999999999997868E-2</v>
      </c>
      <c r="O121" s="57" t="str">
        <f t="shared" si="5"/>
        <v>(↓)</v>
      </c>
      <c r="P121" s="45">
        <v>9.9999999999997868E-2</v>
      </c>
      <c r="Q121" s="43" t="s">
        <v>776</v>
      </c>
      <c r="R121" s="45">
        <f t="shared" si="4"/>
        <v>-9.9999999999997868E-2</v>
      </c>
      <c r="S121" s="63" t="str">
        <f t="shared" si="6"/>
        <v>(↓)</v>
      </c>
      <c r="T121" s="15" t="s">
        <v>771</v>
      </c>
      <c r="U121" s="17"/>
    </row>
    <row r="122" spans="1:21" s="15" customFormat="1" ht="15" x14ac:dyDescent="0.25">
      <c r="A122" s="12" t="s">
        <v>170</v>
      </c>
      <c r="B122" s="2"/>
      <c r="C122" s="2"/>
      <c r="D122" s="2" t="s">
        <v>171</v>
      </c>
      <c r="E122" s="40">
        <v>20.8</v>
      </c>
      <c r="F122" s="40">
        <v>20.6</v>
      </c>
      <c r="G122" s="40">
        <v>20.8</v>
      </c>
      <c r="H122" s="49">
        <v>20.3</v>
      </c>
      <c r="I122" s="70">
        <v>20.6</v>
      </c>
      <c r="J122" s="29">
        <v>0.19999999999999929</v>
      </c>
      <c r="K122" s="22" t="s">
        <v>776</v>
      </c>
      <c r="L122" s="30">
        <v>-0.5</v>
      </c>
      <c r="M122" s="22" t="s">
        <v>778</v>
      </c>
      <c r="N122" s="49">
        <f t="shared" si="7"/>
        <v>0.30000000000000071</v>
      </c>
      <c r="O122" s="57" t="str">
        <f t="shared" si="5"/>
        <v>(↑)</v>
      </c>
      <c r="P122" s="45">
        <v>-0.5</v>
      </c>
      <c r="Q122" s="43" t="s">
        <v>778</v>
      </c>
      <c r="R122" s="45">
        <f t="shared" si="4"/>
        <v>0</v>
      </c>
      <c r="S122" s="63" t="str">
        <f t="shared" si="6"/>
        <v>(↔)</v>
      </c>
      <c r="U122" s="17"/>
    </row>
    <row r="123" spans="1:21" s="15" customFormat="1" ht="15" x14ac:dyDescent="0.25">
      <c r="A123" s="2"/>
      <c r="B123" s="2"/>
      <c r="C123" s="2"/>
      <c r="D123" s="2"/>
      <c r="E123" s="40"/>
      <c r="F123" s="40"/>
      <c r="G123" s="40"/>
      <c r="H123" s="49"/>
      <c r="I123" s="70"/>
      <c r="J123" s="29"/>
      <c r="K123" s="22"/>
      <c r="L123" s="30"/>
      <c r="M123" s="22"/>
      <c r="N123" s="47"/>
      <c r="O123" s="47"/>
      <c r="P123" s="45"/>
      <c r="Q123" s="43"/>
      <c r="R123" s="45"/>
      <c r="S123" s="64"/>
      <c r="U123" s="17"/>
    </row>
    <row r="124" spans="1:21" s="15" customFormat="1" ht="15" x14ac:dyDescent="0.25">
      <c r="A124" s="11" t="s">
        <v>172</v>
      </c>
      <c r="B124" s="1"/>
      <c r="C124" s="1" t="s">
        <v>173</v>
      </c>
      <c r="D124" s="2"/>
      <c r="E124" s="40">
        <v>21.5</v>
      </c>
      <c r="F124" s="40">
        <v>21.6</v>
      </c>
      <c r="G124" s="40">
        <v>21.7</v>
      </c>
      <c r="H124" s="49">
        <v>21.7</v>
      </c>
      <c r="I124" s="70">
        <v>21.7</v>
      </c>
      <c r="J124" s="29">
        <v>9.9999999999997868E-2</v>
      </c>
      <c r="K124" s="22" t="s">
        <v>776</v>
      </c>
      <c r="L124" s="30">
        <v>0</v>
      </c>
      <c r="M124" s="22" t="s">
        <v>777</v>
      </c>
      <c r="N124" s="49">
        <f t="shared" si="7"/>
        <v>0</v>
      </c>
      <c r="O124" s="57" t="str">
        <f t="shared" si="5"/>
        <v>(↔)</v>
      </c>
      <c r="P124" s="45">
        <v>0.19999999999999929</v>
      </c>
      <c r="Q124" s="43" t="s">
        <v>776</v>
      </c>
      <c r="R124" s="45">
        <f t="shared" si="4"/>
        <v>9.9999999999997868E-2</v>
      </c>
      <c r="S124" s="63" t="str">
        <f t="shared" si="6"/>
        <v>(↑)</v>
      </c>
      <c r="U124" s="17"/>
    </row>
    <row r="125" spans="1:21" s="15" customFormat="1" ht="15" x14ac:dyDescent="0.25">
      <c r="A125" s="12" t="s">
        <v>174</v>
      </c>
      <c r="B125" s="2"/>
      <c r="C125" s="2"/>
      <c r="D125" s="2" t="s">
        <v>175</v>
      </c>
      <c r="E125" s="40">
        <v>21.9</v>
      </c>
      <c r="F125" s="40">
        <v>21.9</v>
      </c>
      <c r="G125" s="40">
        <v>22.2</v>
      </c>
      <c r="H125" s="49">
        <v>22</v>
      </c>
      <c r="I125" s="70">
        <v>22.1</v>
      </c>
      <c r="J125" s="29">
        <v>0.30000000000000071</v>
      </c>
      <c r="K125" s="22" t="s">
        <v>776</v>
      </c>
      <c r="L125" s="30">
        <v>-0.19999999999999929</v>
      </c>
      <c r="M125" s="22" t="s">
        <v>778</v>
      </c>
      <c r="N125" s="49">
        <f t="shared" si="7"/>
        <v>0.10000000000000142</v>
      </c>
      <c r="O125" s="57" t="str">
        <f t="shared" si="5"/>
        <v>(↑)</v>
      </c>
      <c r="P125" s="45">
        <v>0.10000000000000142</v>
      </c>
      <c r="Q125" s="43" t="s">
        <v>776</v>
      </c>
      <c r="R125" s="45">
        <f t="shared" si="4"/>
        <v>0.20000000000000284</v>
      </c>
      <c r="S125" s="63" t="str">
        <f t="shared" si="6"/>
        <v>(↑)</v>
      </c>
      <c r="U125" s="17"/>
    </row>
    <row r="126" spans="1:21" s="15" customFormat="1" ht="15" x14ac:dyDescent="0.25">
      <c r="A126" s="12" t="s">
        <v>176</v>
      </c>
      <c r="B126" s="2"/>
      <c r="C126" s="2"/>
      <c r="D126" s="2" t="s">
        <v>177</v>
      </c>
      <c r="E126" s="40">
        <v>21.3</v>
      </c>
      <c r="F126" s="40">
        <v>21.3</v>
      </c>
      <c r="G126" s="40">
        <v>21.3</v>
      </c>
      <c r="H126" s="49">
        <v>21.5</v>
      </c>
      <c r="I126" s="70">
        <v>21.4</v>
      </c>
      <c r="J126" s="29">
        <v>0</v>
      </c>
      <c r="K126" s="22" t="s">
        <v>777</v>
      </c>
      <c r="L126" s="30">
        <v>0.19999999999999929</v>
      </c>
      <c r="M126" s="22" t="s">
        <v>776</v>
      </c>
      <c r="N126" s="49">
        <f t="shared" si="7"/>
        <v>-0.10000000000000142</v>
      </c>
      <c r="O126" s="57" t="str">
        <f t="shared" si="5"/>
        <v>(↓)</v>
      </c>
      <c r="P126" s="45">
        <v>0.19999999999999929</v>
      </c>
      <c r="Q126" s="43" t="s">
        <v>776</v>
      </c>
      <c r="R126" s="45">
        <f t="shared" si="4"/>
        <v>9.9999999999997868E-2</v>
      </c>
      <c r="S126" s="63" t="str">
        <f t="shared" si="6"/>
        <v>(↑)</v>
      </c>
      <c r="U126" s="17"/>
    </row>
    <row r="127" spans="1:21" s="15" customFormat="1" ht="15" x14ac:dyDescent="0.25">
      <c r="A127" s="12" t="s">
        <v>178</v>
      </c>
      <c r="B127" s="2"/>
      <c r="C127" s="2"/>
      <c r="D127" s="2" t="s">
        <v>179</v>
      </c>
      <c r="E127" s="40">
        <v>22.1</v>
      </c>
      <c r="F127" s="40">
        <v>22.1</v>
      </c>
      <c r="G127" s="40">
        <v>22</v>
      </c>
      <c r="H127" s="49">
        <v>22.2</v>
      </c>
      <c r="I127" s="70">
        <v>22.3</v>
      </c>
      <c r="J127" s="29">
        <v>-0.10000000000000142</v>
      </c>
      <c r="K127" s="22" t="s">
        <v>778</v>
      </c>
      <c r="L127" s="30">
        <v>0.19999999999999929</v>
      </c>
      <c r="M127" s="22" t="s">
        <v>776</v>
      </c>
      <c r="N127" s="49">
        <f t="shared" si="7"/>
        <v>0.10000000000000142</v>
      </c>
      <c r="O127" s="57" t="str">
        <f t="shared" si="5"/>
        <v>(↑)</v>
      </c>
      <c r="P127" s="45">
        <v>9.9999999999997868E-2</v>
      </c>
      <c r="Q127" s="43" t="s">
        <v>776</v>
      </c>
      <c r="R127" s="45">
        <f t="shared" si="4"/>
        <v>0.19999999999999929</v>
      </c>
      <c r="S127" s="63" t="str">
        <f t="shared" si="6"/>
        <v>(↑)</v>
      </c>
      <c r="U127" s="17"/>
    </row>
    <row r="128" spans="1:21" s="15" customFormat="1" ht="15" x14ac:dyDescent="0.25">
      <c r="A128" s="12" t="s">
        <v>180</v>
      </c>
      <c r="B128" s="2"/>
      <c r="C128" s="2"/>
      <c r="D128" s="2" t="s">
        <v>181</v>
      </c>
      <c r="E128" s="40">
        <v>21.7</v>
      </c>
      <c r="F128" s="40">
        <v>21.8</v>
      </c>
      <c r="G128" s="40">
        <v>21.9</v>
      </c>
      <c r="H128" s="49">
        <v>21.9</v>
      </c>
      <c r="I128" s="70">
        <v>22.1</v>
      </c>
      <c r="J128" s="29">
        <v>9.9999999999997868E-2</v>
      </c>
      <c r="K128" s="22" t="s">
        <v>776</v>
      </c>
      <c r="L128" s="30">
        <v>0</v>
      </c>
      <c r="M128" s="22" t="s">
        <v>777</v>
      </c>
      <c r="N128" s="49">
        <f t="shared" si="7"/>
        <v>0.20000000000000284</v>
      </c>
      <c r="O128" s="57" t="str">
        <f t="shared" si="5"/>
        <v>(↑)</v>
      </c>
      <c r="P128" s="45">
        <v>0.19999999999999929</v>
      </c>
      <c r="Q128" s="43" t="s">
        <v>776</v>
      </c>
      <c r="R128" s="45">
        <f t="shared" si="4"/>
        <v>0.30000000000000071</v>
      </c>
      <c r="S128" s="63" t="str">
        <f t="shared" si="6"/>
        <v>(↑)</v>
      </c>
      <c r="U128" s="17"/>
    </row>
    <row r="129" spans="1:21" s="15" customFormat="1" ht="15" x14ac:dyDescent="0.25">
      <c r="A129" s="12" t="s">
        <v>182</v>
      </c>
      <c r="B129" s="2"/>
      <c r="C129" s="2"/>
      <c r="D129" s="2" t="s">
        <v>183</v>
      </c>
      <c r="E129" s="40">
        <v>21.8</v>
      </c>
      <c r="F129" s="40">
        <v>21.6</v>
      </c>
      <c r="G129" s="40">
        <v>21.8</v>
      </c>
      <c r="H129" s="49">
        <v>21.8</v>
      </c>
      <c r="I129" s="70">
        <v>21.9</v>
      </c>
      <c r="J129" s="29">
        <v>0.19999999999999929</v>
      </c>
      <c r="K129" s="22" t="s">
        <v>776</v>
      </c>
      <c r="L129" s="30">
        <v>0</v>
      </c>
      <c r="M129" s="22" t="s">
        <v>777</v>
      </c>
      <c r="N129" s="49">
        <f t="shared" si="7"/>
        <v>9.9999999999997868E-2</v>
      </c>
      <c r="O129" s="57" t="str">
        <f t="shared" si="5"/>
        <v>(↑)</v>
      </c>
      <c r="P129" s="45">
        <v>0</v>
      </c>
      <c r="Q129" s="43" t="s">
        <v>777</v>
      </c>
      <c r="R129" s="45">
        <f t="shared" si="4"/>
        <v>0.29999999999999716</v>
      </c>
      <c r="S129" s="63" t="str">
        <f t="shared" si="6"/>
        <v>(↑)</v>
      </c>
      <c r="U129" s="17"/>
    </row>
    <row r="130" spans="1:21" s="15" customFormat="1" ht="15" x14ac:dyDescent="0.25">
      <c r="A130" s="12" t="s">
        <v>184</v>
      </c>
      <c r="B130" s="2"/>
      <c r="C130" s="2"/>
      <c r="D130" s="2" t="s">
        <v>185</v>
      </c>
      <c r="E130" s="40">
        <v>20.7</v>
      </c>
      <c r="F130" s="40">
        <v>21.2</v>
      </c>
      <c r="G130" s="40">
        <v>21.1</v>
      </c>
      <c r="H130" s="49">
        <v>20.9</v>
      </c>
      <c r="I130" s="70">
        <v>20.9</v>
      </c>
      <c r="J130" s="29">
        <v>-9.9999999999997868E-2</v>
      </c>
      <c r="K130" s="22" t="s">
        <v>778</v>
      </c>
      <c r="L130" s="30">
        <v>-0.20000000000000284</v>
      </c>
      <c r="M130" s="22" t="s">
        <v>778</v>
      </c>
      <c r="N130" s="49">
        <f t="shared" si="7"/>
        <v>0</v>
      </c>
      <c r="O130" s="57" t="str">
        <f t="shared" si="5"/>
        <v>(↔)</v>
      </c>
      <c r="P130" s="45">
        <v>0.19999999999999929</v>
      </c>
      <c r="Q130" s="43" t="s">
        <v>776</v>
      </c>
      <c r="R130" s="45">
        <f t="shared" si="4"/>
        <v>-0.30000000000000071</v>
      </c>
      <c r="S130" s="63" t="str">
        <f t="shared" si="6"/>
        <v>(↓)</v>
      </c>
      <c r="U130" s="17"/>
    </row>
    <row r="131" spans="1:21" s="15" customFormat="1" ht="15" x14ac:dyDescent="0.25">
      <c r="A131" s="12" t="s">
        <v>186</v>
      </c>
      <c r="B131" s="2"/>
      <c r="C131" s="2"/>
      <c r="D131" s="2" t="s">
        <v>187</v>
      </c>
      <c r="E131" s="40">
        <v>21.4</v>
      </c>
      <c r="F131" s="40">
        <v>21.6</v>
      </c>
      <c r="G131" s="40">
        <v>21.8</v>
      </c>
      <c r="H131" s="49">
        <v>21.5</v>
      </c>
      <c r="I131" s="70">
        <v>21.6</v>
      </c>
      <c r="J131" s="29">
        <v>0.19999999999999929</v>
      </c>
      <c r="K131" s="22" t="s">
        <v>776</v>
      </c>
      <c r="L131" s="30">
        <v>-0.30000000000000071</v>
      </c>
      <c r="M131" s="22" t="s">
        <v>778</v>
      </c>
      <c r="N131" s="49">
        <f t="shared" si="7"/>
        <v>0.10000000000000142</v>
      </c>
      <c r="O131" s="57" t="str">
        <f t="shared" si="5"/>
        <v>(↑)</v>
      </c>
      <c r="P131" s="45">
        <v>0.10000000000000142</v>
      </c>
      <c r="Q131" s="43" t="s">
        <v>776</v>
      </c>
      <c r="R131" s="45">
        <f t="shared" si="4"/>
        <v>0</v>
      </c>
      <c r="S131" s="63" t="str">
        <f t="shared" si="6"/>
        <v>(↔)</v>
      </c>
      <c r="U131" s="17"/>
    </row>
    <row r="132" spans="1:21" s="15" customFormat="1" ht="15" x14ac:dyDescent="0.25">
      <c r="A132" s="2"/>
      <c r="B132" s="2"/>
      <c r="C132" s="2"/>
      <c r="D132" s="2"/>
      <c r="E132" s="40"/>
      <c r="F132" s="40"/>
      <c r="G132" s="40"/>
      <c r="H132" s="49"/>
      <c r="I132" s="70"/>
      <c r="J132" s="29"/>
      <c r="K132" s="22"/>
      <c r="L132" s="30"/>
      <c r="M132" s="22"/>
      <c r="N132" s="47"/>
      <c r="O132" s="47"/>
      <c r="P132" s="45"/>
      <c r="Q132" s="43"/>
      <c r="R132" s="45"/>
      <c r="S132" s="64"/>
      <c r="U132" s="17"/>
    </row>
    <row r="133" spans="1:21" s="15" customFormat="1" ht="15" x14ac:dyDescent="0.25">
      <c r="A133" s="11" t="s">
        <v>188</v>
      </c>
      <c r="B133" s="1"/>
      <c r="C133" s="1" t="s">
        <v>189</v>
      </c>
      <c r="D133" s="2"/>
      <c r="E133" s="40">
        <v>20.9</v>
      </c>
      <c r="F133" s="40">
        <v>20.9</v>
      </c>
      <c r="G133" s="40">
        <v>21</v>
      </c>
      <c r="H133" s="49">
        <v>20.9</v>
      </c>
      <c r="I133" s="70">
        <v>21</v>
      </c>
      <c r="J133" s="29">
        <v>0.10000000000000142</v>
      </c>
      <c r="K133" s="22" t="s">
        <v>776</v>
      </c>
      <c r="L133" s="30">
        <v>-0.10000000000000142</v>
      </c>
      <c r="M133" s="22" t="s">
        <v>778</v>
      </c>
      <c r="N133" s="49">
        <f t="shared" si="7"/>
        <v>0.10000000000000142</v>
      </c>
      <c r="O133" s="57" t="str">
        <f t="shared" si="5"/>
        <v>(↑)</v>
      </c>
      <c r="P133" s="45">
        <v>0</v>
      </c>
      <c r="Q133" s="43" t="s">
        <v>777</v>
      </c>
      <c r="R133" s="45">
        <f t="shared" si="4"/>
        <v>0.10000000000000142</v>
      </c>
      <c r="S133" s="63" t="str">
        <f t="shared" si="6"/>
        <v>(↑)</v>
      </c>
      <c r="U133" s="17"/>
    </row>
    <row r="134" spans="1:21" s="15" customFormat="1" ht="15" x14ac:dyDescent="0.25">
      <c r="A134" s="12" t="s">
        <v>190</v>
      </c>
      <c r="B134" s="2"/>
      <c r="C134" s="2"/>
      <c r="D134" s="2" t="s">
        <v>191</v>
      </c>
      <c r="E134" s="40">
        <v>20.7</v>
      </c>
      <c r="F134" s="40">
        <v>20.5</v>
      </c>
      <c r="G134" s="40">
        <v>20.5</v>
      </c>
      <c r="H134" s="49">
        <v>20.399999999999999</v>
      </c>
      <c r="I134" s="70">
        <v>20.6</v>
      </c>
      <c r="J134" s="29">
        <v>0</v>
      </c>
      <c r="K134" s="22" t="s">
        <v>777</v>
      </c>
      <c r="L134" s="30">
        <v>-0.10000000000000142</v>
      </c>
      <c r="M134" s="22" t="s">
        <v>778</v>
      </c>
      <c r="N134" s="49">
        <f t="shared" si="7"/>
        <v>0.20000000000000284</v>
      </c>
      <c r="O134" s="57" t="str">
        <f t="shared" si="5"/>
        <v>(↑)</v>
      </c>
      <c r="P134" s="45">
        <v>-0.30000000000000071</v>
      </c>
      <c r="Q134" s="43" t="s">
        <v>778</v>
      </c>
      <c r="R134" s="45">
        <f t="shared" si="4"/>
        <v>0.10000000000000142</v>
      </c>
      <c r="S134" s="63" t="str">
        <f t="shared" si="6"/>
        <v>(↑)</v>
      </c>
      <c r="U134" s="17"/>
    </row>
    <row r="135" spans="1:21" s="15" customFormat="1" ht="15" x14ac:dyDescent="0.25">
      <c r="A135" s="12" t="s">
        <v>192</v>
      </c>
      <c r="B135" s="2"/>
      <c r="C135" s="2"/>
      <c r="D135" s="2" t="s">
        <v>193</v>
      </c>
      <c r="E135" s="40">
        <v>20.5</v>
      </c>
      <c r="F135" s="40">
        <v>20.399999999999999</v>
      </c>
      <c r="G135" s="40">
        <v>20.399999999999999</v>
      </c>
      <c r="H135" s="49">
        <v>20.399999999999999</v>
      </c>
      <c r="I135" s="70">
        <v>20.399999999999999</v>
      </c>
      <c r="J135" s="29">
        <v>0</v>
      </c>
      <c r="K135" s="22" t="s">
        <v>777</v>
      </c>
      <c r="L135" s="30">
        <v>0</v>
      </c>
      <c r="M135" s="22" t="s">
        <v>777</v>
      </c>
      <c r="N135" s="49">
        <f t="shared" si="7"/>
        <v>0</v>
      </c>
      <c r="O135" s="57" t="str">
        <f t="shared" si="5"/>
        <v>(↔)</v>
      </c>
      <c r="P135" s="45">
        <v>-0.10000000000000142</v>
      </c>
      <c r="Q135" s="43" t="s">
        <v>778</v>
      </c>
      <c r="R135" s="45">
        <f t="shared" si="4"/>
        <v>0</v>
      </c>
      <c r="S135" s="63" t="str">
        <f t="shared" si="6"/>
        <v>(↔)</v>
      </c>
      <c r="U135" s="17"/>
    </row>
    <row r="136" spans="1:21" s="15" customFormat="1" ht="15" x14ac:dyDescent="0.25">
      <c r="A136" s="12" t="s">
        <v>194</v>
      </c>
      <c r="B136" s="2"/>
      <c r="C136" s="2"/>
      <c r="D136" s="2" t="s">
        <v>195</v>
      </c>
      <c r="E136" s="40">
        <v>20.399999999999999</v>
      </c>
      <c r="F136" s="40">
        <v>20.100000000000001</v>
      </c>
      <c r="G136" s="40">
        <v>20.100000000000001</v>
      </c>
      <c r="H136" s="49">
        <v>20.100000000000001</v>
      </c>
      <c r="I136" s="70">
        <v>20.2</v>
      </c>
      <c r="J136" s="29">
        <v>0</v>
      </c>
      <c r="K136" s="22" t="s">
        <v>777</v>
      </c>
      <c r="L136" s="30">
        <v>0</v>
      </c>
      <c r="M136" s="22" t="s">
        <v>777</v>
      </c>
      <c r="N136" s="49">
        <f t="shared" si="7"/>
        <v>9.9999999999997868E-2</v>
      </c>
      <c r="O136" s="57" t="str">
        <f t="shared" si="5"/>
        <v>(↑)</v>
      </c>
      <c r="P136" s="45">
        <v>-0.29999999999999716</v>
      </c>
      <c r="Q136" s="43" t="s">
        <v>778</v>
      </c>
      <c r="R136" s="45">
        <f t="shared" ref="R136:R199" si="8">(I136-F136)</f>
        <v>9.9999999999997868E-2</v>
      </c>
      <c r="S136" s="63" t="str">
        <f t="shared" si="6"/>
        <v>(↑)</v>
      </c>
      <c r="U136" s="17"/>
    </row>
    <row r="137" spans="1:21" s="15" customFormat="1" ht="15" x14ac:dyDescent="0.25">
      <c r="A137" s="12" t="s">
        <v>196</v>
      </c>
      <c r="B137" s="2"/>
      <c r="C137" s="2"/>
      <c r="D137" s="2" t="s">
        <v>197</v>
      </c>
      <c r="E137" s="40">
        <v>21.2</v>
      </c>
      <c r="F137" s="40">
        <v>21.5</v>
      </c>
      <c r="G137" s="40">
        <v>21.7</v>
      </c>
      <c r="H137" s="49">
        <v>21.8</v>
      </c>
      <c r="I137" s="70">
        <v>21.8</v>
      </c>
      <c r="J137" s="29">
        <v>0.19999999999999929</v>
      </c>
      <c r="K137" s="22" t="s">
        <v>776</v>
      </c>
      <c r="L137" s="30">
        <v>0.10000000000000142</v>
      </c>
      <c r="M137" s="22" t="s">
        <v>776</v>
      </c>
      <c r="N137" s="49">
        <f t="shared" si="7"/>
        <v>0</v>
      </c>
      <c r="O137" s="57" t="str">
        <f t="shared" si="5"/>
        <v>(↔)</v>
      </c>
      <c r="P137" s="45">
        <v>0.60000000000000142</v>
      </c>
      <c r="Q137" s="43" t="s">
        <v>776</v>
      </c>
      <c r="R137" s="45">
        <f t="shared" si="8"/>
        <v>0.30000000000000071</v>
      </c>
      <c r="S137" s="63" t="str">
        <f t="shared" si="6"/>
        <v>(↑)</v>
      </c>
      <c r="U137" s="17"/>
    </row>
    <row r="138" spans="1:21" s="15" customFormat="1" ht="15" x14ac:dyDescent="0.25">
      <c r="A138" s="12" t="s">
        <v>198</v>
      </c>
      <c r="B138" s="2"/>
      <c r="C138" s="2"/>
      <c r="D138" s="2" t="s">
        <v>199</v>
      </c>
      <c r="E138" s="40">
        <v>21.3</v>
      </c>
      <c r="F138" s="40">
        <v>21.3</v>
      </c>
      <c r="G138" s="40">
        <v>21.1</v>
      </c>
      <c r="H138" s="49">
        <v>20.8</v>
      </c>
      <c r="I138" s="70">
        <v>20.9</v>
      </c>
      <c r="J138" s="29">
        <v>-0.19999999999999929</v>
      </c>
      <c r="K138" s="22" t="s">
        <v>778</v>
      </c>
      <c r="L138" s="30">
        <v>-0.30000000000000071</v>
      </c>
      <c r="M138" s="22" t="s">
        <v>778</v>
      </c>
      <c r="N138" s="49">
        <f t="shared" si="7"/>
        <v>9.9999999999997868E-2</v>
      </c>
      <c r="O138" s="57" t="str">
        <f t="shared" si="5"/>
        <v>(↑)</v>
      </c>
      <c r="P138" s="45">
        <v>-0.5</v>
      </c>
      <c r="Q138" s="43" t="s">
        <v>778</v>
      </c>
      <c r="R138" s="45">
        <f t="shared" si="8"/>
        <v>-0.40000000000000213</v>
      </c>
      <c r="S138" s="63" t="str">
        <f t="shared" si="6"/>
        <v>(↓)</v>
      </c>
      <c r="U138" s="17"/>
    </row>
    <row r="139" spans="1:21" s="15" customFormat="1" ht="15" x14ac:dyDescent="0.25">
      <c r="A139" s="12" t="s">
        <v>200</v>
      </c>
      <c r="B139" s="2"/>
      <c r="C139" s="2"/>
      <c r="D139" s="2" t="s">
        <v>201</v>
      </c>
      <c r="E139" s="40">
        <v>21.3</v>
      </c>
      <c r="F139" s="40">
        <v>21.3</v>
      </c>
      <c r="G139" s="40">
        <v>21.6</v>
      </c>
      <c r="H139" s="49">
        <v>21.4</v>
      </c>
      <c r="I139" s="70">
        <v>21.3</v>
      </c>
      <c r="J139" s="29">
        <v>0.30000000000000071</v>
      </c>
      <c r="K139" s="22" t="s">
        <v>776</v>
      </c>
      <c r="L139" s="30">
        <v>-0.20000000000000284</v>
      </c>
      <c r="M139" s="22" t="s">
        <v>778</v>
      </c>
      <c r="N139" s="49">
        <f t="shared" si="7"/>
        <v>-9.9999999999997868E-2</v>
      </c>
      <c r="O139" s="57" t="str">
        <f t="shared" si="5"/>
        <v>(↓)</v>
      </c>
      <c r="P139" s="45">
        <v>9.9999999999997868E-2</v>
      </c>
      <c r="Q139" s="43" t="s">
        <v>776</v>
      </c>
      <c r="R139" s="45">
        <f t="shared" si="8"/>
        <v>0</v>
      </c>
      <c r="S139" s="63" t="str">
        <f t="shared" si="6"/>
        <v>(↔)</v>
      </c>
      <c r="T139" s="15" t="s">
        <v>771</v>
      </c>
      <c r="U139" s="17"/>
    </row>
    <row r="140" spans="1:21" s="15" customFormat="1" ht="15" x14ac:dyDescent="0.25">
      <c r="A140" s="12" t="s">
        <v>202</v>
      </c>
      <c r="B140" s="2"/>
      <c r="C140" s="2"/>
      <c r="D140" s="2" t="s">
        <v>203</v>
      </c>
      <c r="E140" s="40">
        <v>21</v>
      </c>
      <c r="F140" s="40">
        <v>20.9</v>
      </c>
      <c r="G140" s="40">
        <v>21.3</v>
      </c>
      <c r="H140" s="49">
        <v>21.3</v>
      </c>
      <c r="I140" s="70">
        <v>21.5</v>
      </c>
      <c r="J140" s="29">
        <v>0.40000000000000213</v>
      </c>
      <c r="K140" s="22" t="s">
        <v>776</v>
      </c>
      <c r="L140" s="30">
        <v>0</v>
      </c>
      <c r="M140" s="22" t="s">
        <v>777</v>
      </c>
      <c r="N140" s="49">
        <f t="shared" si="7"/>
        <v>0.19999999999999929</v>
      </c>
      <c r="O140" s="57" t="str">
        <f t="shared" si="5"/>
        <v>(↑)</v>
      </c>
      <c r="P140" s="45">
        <v>0.30000000000000071</v>
      </c>
      <c r="Q140" s="43" t="s">
        <v>776</v>
      </c>
      <c r="R140" s="45">
        <f t="shared" si="8"/>
        <v>0.60000000000000142</v>
      </c>
      <c r="S140" s="63" t="str">
        <f t="shared" si="6"/>
        <v>(↑)</v>
      </c>
      <c r="U140" s="17"/>
    </row>
    <row r="141" spans="1:21" s="15" customFormat="1" ht="15" x14ac:dyDescent="0.25">
      <c r="A141" s="2"/>
      <c r="B141" s="2"/>
      <c r="C141" s="2"/>
      <c r="D141" s="2"/>
      <c r="E141" s="40"/>
      <c r="F141" s="40"/>
      <c r="G141" s="40"/>
      <c r="H141" s="49"/>
      <c r="I141" s="70"/>
      <c r="J141" s="29"/>
      <c r="K141" s="22"/>
      <c r="L141" s="30"/>
      <c r="M141" s="22"/>
      <c r="N141" s="47"/>
      <c r="O141" s="47"/>
      <c r="P141" s="45"/>
      <c r="Q141" s="43"/>
      <c r="R141" s="45"/>
      <c r="S141" s="64"/>
      <c r="U141" s="17"/>
    </row>
    <row r="142" spans="1:21" s="15" customFormat="1" ht="15" x14ac:dyDescent="0.25">
      <c r="A142" s="11" t="s">
        <v>204</v>
      </c>
      <c r="B142" s="1"/>
      <c r="C142" s="1" t="s">
        <v>205</v>
      </c>
      <c r="D142" s="2"/>
      <c r="E142" s="40">
        <v>20.6</v>
      </c>
      <c r="F142" s="40">
        <v>20.8</v>
      </c>
      <c r="G142" s="40">
        <v>20.9</v>
      </c>
      <c r="H142" s="49">
        <v>21</v>
      </c>
      <c r="I142" s="70">
        <v>21</v>
      </c>
      <c r="J142" s="29">
        <v>9.9999999999997868E-2</v>
      </c>
      <c r="K142" s="22" t="s">
        <v>776</v>
      </c>
      <c r="L142" s="30">
        <v>0.10000000000000142</v>
      </c>
      <c r="M142" s="22" t="s">
        <v>776</v>
      </c>
      <c r="N142" s="49">
        <f t="shared" si="7"/>
        <v>0</v>
      </c>
      <c r="O142" s="57" t="str">
        <f t="shared" ref="O142:O205" si="9">IF(N142&lt;0,"(↓)",IF(N142&gt;0,"(↑)","(↔)"))</f>
        <v>(↔)</v>
      </c>
      <c r="P142" s="45">
        <v>0.39999999999999858</v>
      </c>
      <c r="Q142" s="43" t="s">
        <v>776</v>
      </c>
      <c r="R142" s="45">
        <f t="shared" si="8"/>
        <v>0.19999999999999929</v>
      </c>
      <c r="S142" s="63" t="str">
        <f t="shared" ref="S142:S205" si="10">IF(R142&lt;0,"(↓)",IF(R142&gt;0,"(↑)","(↔)"))</f>
        <v>(↑)</v>
      </c>
      <c r="U142" s="17"/>
    </row>
    <row r="143" spans="1:21" s="15" customFormat="1" ht="15" x14ac:dyDescent="0.25">
      <c r="A143" s="12" t="s">
        <v>206</v>
      </c>
      <c r="B143" s="2"/>
      <c r="C143" s="2"/>
      <c r="D143" s="2" t="s">
        <v>207</v>
      </c>
      <c r="E143" s="40">
        <v>18.5</v>
      </c>
      <c r="F143" s="40">
        <v>19.100000000000001</v>
      </c>
      <c r="G143" s="40">
        <v>19.5</v>
      </c>
      <c r="H143" s="49">
        <v>19.5</v>
      </c>
      <c r="I143" s="70">
        <v>19.8</v>
      </c>
      <c r="J143" s="29">
        <v>0.39999999999999858</v>
      </c>
      <c r="K143" s="22" t="s">
        <v>776</v>
      </c>
      <c r="L143" s="30">
        <v>0</v>
      </c>
      <c r="M143" s="22" t="s">
        <v>777</v>
      </c>
      <c r="N143" s="49">
        <f t="shared" si="7"/>
        <v>0.30000000000000071</v>
      </c>
      <c r="O143" s="57" t="str">
        <f t="shared" si="9"/>
        <v>(↑)</v>
      </c>
      <c r="P143" s="45">
        <v>1</v>
      </c>
      <c r="Q143" s="43" t="s">
        <v>776</v>
      </c>
      <c r="R143" s="45">
        <f t="shared" si="8"/>
        <v>0.69999999999999929</v>
      </c>
      <c r="S143" s="63" t="str">
        <f t="shared" si="10"/>
        <v>(↑)</v>
      </c>
      <c r="U143" s="17"/>
    </row>
    <row r="144" spans="1:21" s="15" customFormat="1" ht="15" x14ac:dyDescent="0.25">
      <c r="A144" s="12" t="s">
        <v>208</v>
      </c>
      <c r="B144" s="2"/>
      <c r="C144" s="2"/>
      <c r="D144" s="2" t="s">
        <v>209</v>
      </c>
      <c r="E144" s="40">
        <v>21</v>
      </c>
      <c r="F144" s="40">
        <v>20.8</v>
      </c>
      <c r="G144" s="40">
        <v>20.8</v>
      </c>
      <c r="H144" s="49">
        <v>20.9</v>
      </c>
      <c r="I144" s="70">
        <v>20.9</v>
      </c>
      <c r="J144" s="29">
        <v>0</v>
      </c>
      <c r="K144" s="22" t="s">
        <v>777</v>
      </c>
      <c r="L144" s="30">
        <v>9.9999999999997868E-2</v>
      </c>
      <c r="M144" s="22" t="s">
        <v>776</v>
      </c>
      <c r="N144" s="49">
        <f t="shared" si="7"/>
        <v>0</v>
      </c>
      <c r="O144" s="57" t="str">
        <f t="shared" si="9"/>
        <v>(↔)</v>
      </c>
      <c r="P144" s="45">
        <v>-0.10000000000000142</v>
      </c>
      <c r="Q144" s="43" t="s">
        <v>778</v>
      </c>
      <c r="R144" s="45">
        <f t="shared" si="8"/>
        <v>9.9999999999997868E-2</v>
      </c>
      <c r="S144" s="63" t="str">
        <f t="shared" si="10"/>
        <v>(↑)</v>
      </c>
      <c r="U144" s="17"/>
    </row>
    <row r="145" spans="1:21" s="15" customFormat="1" ht="15" x14ac:dyDescent="0.25">
      <c r="A145" s="12" t="s">
        <v>210</v>
      </c>
      <c r="B145" s="2"/>
      <c r="C145" s="2"/>
      <c r="D145" s="2" t="s">
        <v>211</v>
      </c>
      <c r="E145" s="40">
        <v>20.8</v>
      </c>
      <c r="F145" s="40">
        <v>21.3</v>
      </c>
      <c r="G145" s="40">
        <v>21.3</v>
      </c>
      <c r="H145" s="49">
        <v>21.4</v>
      </c>
      <c r="I145" s="70">
        <v>21.1</v>
      </c>
      <c r="J145" s="29">
        <v>0</v>
      </c>
      <c r="K145" s="22" t="s">
        <v>777</v>
      </c>
      <c r="L145" s="30">
        <v>9.9999999999997868E-2</v>
      </c>
      <c r="M145" s="22" t="s">
        <v>776</v>
      </c>
      <c r="N145" s="49">
        <f t="shared" ref="N145:N211" si="11">(I145-H145)</f>
        <v>-0.29999999999999716</v>
      </c>
      <c r="O145" s="57" t="str">
        <f t="shared" si="9"/>
        <v>(↓)</v>
      </c>
      <c r="P145" s="45">
        <v>0.59999999999999787</v>
      </c>
      <c r="Q145" s="43" t="s">
        <v>776</v>
      </c>
      <c r="R145" s="45">
        <f t="shared" si="8"/>
        <v>-0.19999999999999929</v>
      </c>
      <c r="S145" s="63" t="str">
        <f t="shared" si="10"/>
        <v>(↓)</v>
      </c>
      <c r="U145" s="17"/>
    </row>
    <row r="146" spans="1:21" s="15" customFormat="1" ht="15" x14ac:dyDescent="0.25">
      <c r="A146" s="12" t="s">
        <v>212</v>
      </c>
      <c r="B146" s="2"/>
      <c r="C146" s="2"/>
      <c r="D146" s="2" t="s">
        <v>213</v>
      </c>
      <c r="E146" s="40">
        <v>20.9</v>
      </c>
      <c r="F146" s="40">
        <v>20.9</v>
      </c>
      <c r="G146" s="40">
        <v>20.9</v>
      </c>
      <c r="H146" s="49">
        <v>20.9</v>
      </c>
      <c r="I146" s="70">
        <v>21.1</v>
      </c>
      <c r="J146" s="29">
        <v>0</v>
      </c>
      <c r="K146" s="22" t="s">
        <v>777</v>
      </c>
      <c r="L146" s="30">
        <v>0</v>
      </c>
      <c r="M146" s="22" t="s">
        <v>777</v>
      </c>
      <c r="N146" s="49">
        <f t="shared" si="11"/>
        <v>0.20000000000000284</v>
      </c>
      <c r="O146" s="57" t="str">
        <f t="shared" si="9"/>
        <v>(↑)</v>
      </c>
      <c r="P146" s="45">
        <v>0</v>
      </c>
      <c r="Q146" s="43" t="s">
        <v>777</v>
      </c>
      <c r="R146" s="45">
        <f t="shared" si="8"/>
        <v>0.20000000000000284</v>
      </c>
      <c r="S146" s="63" t="str">
        <f t="shared" si="10"/>
        <v>(↑)</v>
      </c>
      <c r="U146" s="17"/>
    </row>
    <row r="147" spans="1:21" s="15" customFormat="1" ht="15" x14ac:dyDescent="0.25">
      <c r="A147" s="12" t="s">
        <v>214</v>
      </c>
      <c r="B147" s="2"/>
      <c r="C147" s="2"/>
      <c r="D147" s="2" t="s">
        <v>215</v>
      </c>
      <c r="E147" s="40">
        <v>20.2</v>
      </c>
      <c r="F147" s="40">
        <v>20.3</v>
      </c>
      <c r="G147" s="40">
        <v>20.5</v>
      </c>
      <c r="H147" s="49">
        <v>20.7</v>
      </c>
      <c r="I147" s="70">
        <v>20.7</v>
      </c>
      <c r="J147" s="29">
        <v>0.19999999999999929</v>
      </c>
      <c r="K147" s="22" t="s">
        <v>776</v>
      </c>
      <c r="L147" s="30">
        <v>0.19999999999999929</v>
      </c>
      <c r="M147" s="22" t="s">
        <v>776</v>
      </c>
      <c r="N147" s="49">
        <f t="shared" si="11"/>
        <v>0</v>
      </c>
      <c r="O147" s="57" t="str">
        <f t="shared" si="9"/>
        <v>(↔)</v>
      </c>
      <c r="P147" s="45">
        <v>0.5</v>
      </c>
      <c r="Q147" s="43" t="s">
        <v>776</v>
      </c>
      <c r="R147" s="45">
        <f t="shared" si="8"/>
        <v>0.39999999999999858</v>
      </c>
      <c r="S147" s="63" t="str">
        <f t="shared" si="10"/>
        <v>(↑)</v>
      </c>
      <c r="U147" s="17"/>
    </row>
    <row r="148" spans="1:21" s="15" customFormat="1" ht="15" x14ac:dyDescent="0.25">
      <c r="A148" s="12" t="s">
        <v>216</v>
      </c>
      <c r="B148" s="2"/>
      <c r="C148" s="2"/>
      <c r="D148" s="2" t="s">
        <v>217</v>
      </c>
      <c r="E148" s="40">
        <v>21.9</v>
      </c>
      <c r="F148" s="40">
        <v>21.9</v>
      </c>
      <c r="G148" s="40">
        <v>22.2</v>
      </c>
      <c r="H148" s="49">
        <v>22.2</v>
      </c>
      <c r="I148" s="70">
        <v>22.3</v>
      </c>
      <c r="J148" s="29">
        <v>0.30000000000000071</v>
      </c>
      <c r="K148" s="22" t="s">
        <v>776</v>
      </c>
      <c r="L148" s="30">
        <v>0</v>
      </c>
      <c r="M148" s="22" t="s">
        <v>777</v>
      </c>
      <c r="N148" s="49">
        <f t="shared" si="11"/>
        <v>0.10000000000000142</v>
      </c>
      <c r="O148" s="57" t="str">
        <f t="shared" si="9"/>
        <v>(↑)</v>
      </c>
      <c r="P148" s="45">
        <v>0.30000000000000071</v>
      </c>
      <c r="Q148" s="43" t="s">
        <v>776</v>
      </c>
      <c r="R148" s="45">
        <f t="shared" si="8"/>
        <v>0.40000000000000213</v>
      </c>
      <c r="S148" s="63" t="str">
        <f t="shared" si="10"/>
        <v>(↑)</v>
      </c>
      <c r="U148" s="17"/>
    </row>
    <row r="149" spans="1:21" s="15" customFormat="1" ht="15" x14ac:dyDescent="0.25">
      <c r="A149" s="12" t="s">
        <v>218</v>
      </c>
      <c r="B149" s="2"/>
      <c r="C149" s="2"/>
      <c r="D149" s="2" t="s">
        <v>219</v>
      </c>
      <c r="E149" s="40">
        <v>21.4</v>
      </c>
      <c r="F149" s="40">
        <v>21.5</v>
      </c>
      <c r="G149" s="40">
        <v>21.6</v>
      </c>
      <c r="H149" s="49">
        <v>21.3</v>
      </c>
      <c r="I149" s="70">
        <v>20.8</v>
      </c>
      <c r="J149" s="29">
        <v>0.10000000000000142</v>
      </c>
      <c r="K149" s="22" t="s">
        <v>776</v>
      </c>
      <c r="L149" s="30">
        <v>-0.30000000000000071</v>
      </c>
      <c r="M149" s="22" t="s">
        <v>778</v>
      </c>
      <c r="N149" s="49">
        <f t="shared" si="11"/>
        <v>-0.5</v>
      </c>
      <c r="O149" s="57" t="str">
        <f t="shared" si="9"/>
        <v>(↓)</v>
      </c>
      <c r="P149" s="45">
        <v>-9.9999999999997868E-2</v>
      </c>
      <c r="Q149" s="43" t="s">
        <v>778</v>
      </c>
      <c r="R149" s="45">
        <f t="shared" si="8"/>
        <v>-0.69999999999999929</v>
      </c>
      <c r="S149" s="63" t="str">
        <f t="shared" si="10"/>
        <v>(↓)</v>
      </c>
      <c r="T149" s="15" t="s">
        <v>771</v>
      </c>
      <c r="U149" s="17"/>
    </row>
    <row r="150" spans="1:21" s="15" customFormat="1" ht="15" x14ac:dyDescent="0.25">
      <c r="A150" s="2"/>
      <c r="B150" s="2"/>
      <c r="C150" s="2"/>
      <c r="D150" s="2"/>
      <c r="E150" s="40"/>
      <c r="F150" s="40"/>
      <c r="G150" s="40"/>
      <c r="H150" s="49"/>
      <c r="I150" s="70"/>
      <c r="J150" s="29"/>
      <c r="K150" s="22"/>
      <c r="L150" s="30"/>
      <c r="M150" s="22"/>
      <c r="N150" s="47"/>
      <c r="O150" s="47"/>
      <c r="P150" s="45"/>
      <c r="Q150" s="43"/>
      <c r="R150" s="45"/>
      <c r="S150" s="64"/>
      <c r="U150" s="17"/>
    </row>
    <row r="151" spans="1:21" s="15" customFormat="1" ht="15" x14ac:dyDescent="0.25">
      <c r="A151" s="11" t="s">
        <v>220</v>
      </c>
      <c r="B151" s="1"/>
      <c r="C151" s="1" t="s">
        <v>221</v>
      </c>
      <c r="D151" s="1"/>
      <c r="E151" s="40">
        <v>20.6</v>
      </c>
      <c r="F151" s="40">
        <v>20.7</v>
      </c>
      <c r="G151" s="40">
        <v>20.8</v>
      </c>
      <c r="H151" s="49">
        <v>20.7</v>
      </c>
      <c r="I151" s="70">
        <v>20.7</v>
      </c>
      <c r="J151" s="29">
        <v>0.10000000000000142</v>
      </c>
      <c r="K151" s="22" t="s">
        <v>776</v>
      </c>
      <c r="L151" s="30">
        <v>-0.10000000000000142</v>
      </c>
      <c r="M151" s="22" t="s">
        <v>778</v>
      </c>
      <c r="N151" s="49">
        <f t="shared" si="11"/>
        <v>0</v>
      </c>
      <c r="O151" s="57" t="str">
        <f t="shared" si="9"/>
        <v>(↔)</v>
      </c>
      <c r="P151" s="45">
        <v>9.9999999999997868E-2</v>
      </c>
      <c r="Q151" s="43" t="s">
        <v>776</v>
      </c>
      <c r="R151" s="45">
        <f t="shared" si="8"/>
        <v>0</v>
      </c>
      <c r="S151" s="63" t="str">
        <f t="shared" si="10"/>
        <v>(↔)</v>
      </c>
      <c r="U151" s="17"/>
    </row>
    <row r="152" spans="1:21" s="15" customFormat="1" ht="15" x14ac:dyDescent="0.25">
      <c r="A152" s="12" t="s">
        <v>222</v>
      </c>
      <c r="B152" s="2"/>
      <c r="C152" s="2"/>
      <c r="D152" s="2" t="s">
        <v>223</v>
      </c>
      <c r="E152" s="40">
        <v>19.8</v>
      </c>
      <c r="F152" s="40">
        <v>20.100000000000001</v>
      </c>
      <c r="G152" s="40">
        <v>20.100000000000001</v>
      </c>
      <c r="H152" s="49">
        <v>19.7</v>
      </c>
      <c r="I152" s="70">
        <v>19.899999999999999</v>
      </c>
      <c r="J152" s="29">
        <v>0</v>
      </c>
      <c r="K152" s="22" t="s">
        <v>777</v>
      </c>
      <c r="L152" s="30">
        <v>-0.40000000000000213</v>
      </c>
      <c r="M152" s="22" t="s">
        <v>778</v>
      </c>
      <c r="N152" s="49">
        <f t="shared" si="11"/>
        <v>0.19999999999999929</v>
      </c>
      <c r="O152" s="57" t="str">
        <f t="shared" si="9"/>
        <v>(↑)</v>
      </c>
      <c r="P152" s="45">
        <v>-0.10000000000000142</v>
      </c>
      <c r="Q152" s="43" t="s">
        <v>778</v>
      </c>
      <c r="R152" s="45">
        <f t="shared" si="8"/>
        <v>-0.20000000000000284</v>
      </c>
      <c r="S152" s="63" t="str">
        <f t="shared" si="10"/>
        <v>(↓)</v>
      </c>
      <c r="U152" s="17"/>
    </row>
    <row r="153" spans="1:21" s="15" customFormat="1" ht="15" x14ac:dyDescent="0.25">
      <c r="A153" s="12" t="s">
        <v>224</v>
      </c>
      <c r="B153" s="2"/>
      <c r="C153" s="2"/>
      <c r="D153" s="2" t="s">
        <v>225</v>
      </c>
      <c r="E153" s="40">
        <v>20.2</v>
      </c>
      <c r="F153" s="40">
        <v>20.399999999999999</v>
      </c>
      <c r="G153" s="40">
        <v>20.3</v>
      </c>
      <c r="H153" s="49">
        <v>20.3</v>
      </c>
      <c r="I153" s="70">
        <v>20.3</v>
      </c>
      <c r="J153" s="29">
        <v>-9.9999999999997868E-2</v>
      </c>
      <c r="K153" s="22" t="s">
        <v>778</v>
      </c>
      <c r="L153" s="30">
        <v>0</v>
      </c>
      <c r="M153" s="22" t="s">
        <v>777</v>
      </c>
      <c r="N153" s="49">
        <f t="shared" si="11"/>
        <v>0</v>
      </c>
      <c r="O153" s="57" t="str">
        <f t="shared" si="9"/>
        <v>(↔)</v>
      </c>
      <c r="P153" s="45">
        <v>0.10000000000000142</v>
      </c>
      <c r="Q153" s="43" t="s">
        <v>776</v>
      </c>
      <c r="R153" s="45">
        <f t="shared" si="8"/>
        <v>-9.9999999999997868E-2</v>
      </c>
      <c r="S153" s="63" t="str">
        <f t="shared" si="10"/>
        <v>(↓)</v>
      </c>
      <c r="U153" s="17"/>
    </row>
    <row r="154" spans="1:21" s="15" customFormat="1" ht="15" x14ac:dyDescent="0.25">
      <c r="A154" s="12" t="s">
        <v>226</v>
      </c>
      <c r="B154" s="2"/>
      <c r="C154" s="2"/>
      <c r="D154" s="2" t="s">
        <v>227</v>
      </c>
      <c r="E154" s="40">
        <v>20.8</v>
      </c>
      <c r="F154" s="40">
        <v>20.8</v>
      </c>
      <c r="G154" s="40">
        <v>21.1</v>
      </c>
      <c r="H154" s="49">
        <v>20.9</v>
      </c>
      <c r="I154" s="70">
        <v>20.8</v>
      </c>
      <c r="J154" s="29">
        <v>0.30000000000000071</v>
      </c>
      <c r="K154" s="22" t="s">
        <v>776</v>
      </c>
      <c r="L154" s="30">
        <v>-0.20000000000000284</v>
      </c>
      <c r="M154" s="22" t="s">
        <v>778</v>
      </c>
      <c r="N154" s="49">
        <f t="shared" si="11"/>
        <v>-9.9999999999997868E-2</v>
      </c>
      <c r="O154" s="57" t="str">
        <f t="shared" si="9"/>
        <v>(↓)</v>
      </c>
      <c r="P154" s="45">
        <v>9.9999999999997868E-2</v>
      </c>
      <c r="Q154" s="43" t="s">
        <v>776</v>
      </c>
      <c r="R154" s="45">
        <f t="shared" si="8"/>
        <v>0</v>
      </c>
      <c r="S154" s="63" t="str">
        <f t="shared" si="10"/>
        <v>(↔)</v>
      </c>
      <c r="T154" s="15" t="s">
        <v>771</v>
      </c>
      <c r="U154" s="17"/>
    </row>
    <row r="155" spans="1:21" s="15" customFormat="1" ht="15" x14ac:dyDescent="0.25">
      <c r="A155" s="12" t="s">
        <v>228</v>
      </c>
      <c r="B155" s="2"/>
      <c r="C155" s="2"/>
      <c r="D155" s="2" t="s">
        <v>229</v>
      </c>
      <c r="E155" s="40">
        <v>20.8</v>
      </c>
      <c r="F155" s="40">
        <v>20.9</v>
      </c>
      <c r="G155" s="40">
        <v>21</v>
      </c>
      <c r="H155" s="49">
        <v>21.2</v>
      </c>
      <c r="I155" s="70">
        <v>21</v>
      </c>
      <c r="J155" s="29">
        <v>0.10000000000000142</v>
      </c>
      <c r="K155" s="22" t="s">
        <v>776</v>
      </c>
      <c r="L155" s="30">
        <v>0.19999999999999929</v>
      </c>
      <c r="M155" s="22" t="s">
        <v>776</v>
      </c>
      <c r="N155" s="49">
        <f t="shared" si="11"/>
        <v>-0.19999999999999929</v>
      </c>
      <c r="O155" s="57" t="str">
        <f t="shared" si="9"/>
        <v>(↓)</v>
      </c>
      <c r="P155" s="45">
        <v>0.39999999999999858</v>
      </c>
      <c r="Q155" s="43" t="s">
        <v>776</v>
      </c>
      <c r="R155" s="45">
        <f t="shared" si="8"/>
        <v>0.10000000000000142</v>
      </c>
      <c r="S155" s="63" t="str">
        <f t="shared" si="10"/>
        <v>(↑)</v>
      </c>
      <c r="U155" s="17"/>
    </row>
    <row r="156" spans="1:21" s="15" customFormat="1" ht="15" x14ac:dyDescent="0.25">
      <c r="A156" s="12" t="s">
        <v>230</v>
      </c>
      <c r="B156" s="2"/>
      <c r="C156" s="2"/>
      <c r="D156" s="2" t="s">
        <v>231</v>
      </c>
      <c r="E156" s="40">
        <v>20.2</v>
      </c>
      <c r="F156" s="40">
        <v>20</v>
      </c>
      <c r="G156" s="40">
        <v>20</v>
      </c>
      <c r="H156" s="49">
        <v>20</v>
      </c>
      <c r="I156" s="70">
        <v>19.899999999999999</v>
      </c>
      <c r="J156" s="29">
        <v>0</v>
      </c>
      <c r="K156" s="22" t="s">
        <v>777</v>
      </c>
      <c r="L156" s="30">
        <v>0</v>
      </c>
      <c r="M156" s="22" t="s">
        <v>777</v>
      </c>
      <c r="N156" s="49">
        <f t="shared" si="11"/>
        <v>-0.10000000000000142</v>
      </c>
      <c r="O156" s="57" t="str">
        <f t="shared" si="9"/>
        <v>(↓)</v>
      </c>
      <c r="P156" s="45">
        <v>-0.19999999999999929</v>
      </c>
      <c r="Q156" s="43" t="s">
        <v>778</v>
      </c>
      <c r="R156" s="45">
        <f t="shared" si="8"/>
        <v>-0.10000000000000142</v>
      </c>
      <c r="S156" s="63" t="str">
        <f t="shared" si="10"/>
        <v>(↓)</v>
      </c>
      <c r="U156" s="17"/>
    </row>
    <row r="157" spans="1:21" s="15" customFormat="1" ht="15" x14ac:dyDescent="0.25">
      <c r="A157" s="12" t="s">
        <v>232</v>
      </c>
      <c r="B157" s="2"/>
      <c r="C157" s="2"/>
      <c r="D157" s="2" t="s">
        <v>233</v>
      </c>
      <c r="E157" s="40">
        <v>20.6</v>
      </c>
      <c r="F157" s="40">
        <v>20.9</v>
      </c>
      <c r="G157" s="40">
        <v>20.8</v>
      </c>
      <c r="H157" s="49">
        <v>20.7</v>
      </c>
      <c r="I157" s="70">
        <v>20.8</v>
      </c>
      <c r="J157" s="29">
        <v>-9.9999999999997868E-2</v>
      </c>
      <c r="K157" s="22" t="s">
        <v>778</v>
      </c>
      <c r="L157" s="30">
        <v>-0.10000000000000142</v>
      </c>
      <c r="M157" s="22" t="s">
        <v>778</v>
      </c>
      <c r="N157" s="49">
        <f t="shared" si="11"/>
        <v>0.10000000000000142</v>
      </c>
      <c r="O157" s="57" t="str">
        <f t="shared" si="9"/>
        <v>(↑)</v>
      </c>
      <c r="P157" s="45">
        <v>9.9999999999997868E-2</v>
      </c>
      <c r="Q157" s="43" t="s">
        <v>776</v>
      </c>
      <c r="R157" s="45">
        <f t="shared" si="8"/>
        <v>-9.9999999999997868E-2</v>
      </c>
      <c r="S157" s="63" t="str">
        <f t="shared" si="10"/>
        <v>(↓)</v>
      </c>
      <c r="U157" s="17"/>
    </row>
    <row r="158" spans="1:21" s="15" customFormat="1" ht="15" x14ac:dyDescent="0.25">
      <c r="A158" s="12" t="s">
        <v>234</v>
      </c>
      <c r="B158" s="2"/>
      <c r="C158" s="2"/>
      <c r="D158" s="2" t="s">
        <v>235</v>
      </c>
      <c r="E158" s="40">
        <v>21.8</v>
      </c>
      <c r="F158" s="40">
        <v>22</v>
      </c>
      <c r="G158" s="40">
        <v>22.3</v>
      </c>
      <c r="H158" s="49">
        <v>22.3</v>
      </c>
      <c r="I158" s="70">
        <v>22.2</v>
      </c>
      <c r="J158" s="29">
        <v>0.30000000000000071</v>
      </c>
      <c r="K158" s="22" t="s">
        <v>776</v>
      </c>
      <c r="L158" s="30">
        <v>0</v>
      </c>
      <c r="M158" s="22" t="s">
        <v>777</v>
      </c>
      <c r="N158" s="49">
        <f t="shared" si="11"/>
        <v>-0.10000000000000142</v>
      </c>
      <c r="O158" s="57" t="str">
        <f t="shared" si="9"/>
        <v>(↓)</v>
      </c>
      <c r="P158" s="45">
        <v>0.5</v>
      </c>
      <c r="Q158" s="43" t="s">
        <v>776</v>
      </c>
      <c r="R158" s="45">
        <f t="shared" si="8"/>
        <v>0.19999999999999929</v>
      </c>
      <c r="S158" s="63" t="str">
        <f t="shared" si="10"/>
        <v>(↑)</v>
      </c>
      <c r="U158" s="17"/>
    </row>
    <row r="159" spans="1:21" s="15" customFormat="1" ht="15" x14ac:dyDescent="0.25">
      <c r="A159" s="2"/>
      <c r="B159" s="2"/>
      <c r="C159" s="2"/>
      <c r="D159" s="2"/>
      <c r="E159" s="40"/>
      <c r="F159" s="40"/>
      <c r="G159" s="40"/>
      <c r="H159" s="49"/>
      <c r="I159" s="70"/>
      <c r="J159" s="29"/>
      <c r="K159" s="22"/>
      <c r="L159" s="30"/>
      <c r="M159" s="22"/>
      <c r="N159" s="47"/>
      <c r="O159" s="47"/>
      <c r="P159" s="45"/>
      <c r="Q159" s="43"/>
      <c r="R159" s="45"/>
      <c r="S159" s="64"/>
      <c r="U159" s="17"/>
    </row>
    <row r="160" spans="1:21" s="15" customFormat="1" ht="15" x14ac:dyDescent="0.25">
      <c r="A160" s="11" t="s">
        <v>236</v>
      </c>
      <c r="B160" s="1" t="s">
        <v>237</v>
      </c>
      <c r="C160" s="1"/>
      <c r="D160" s="1"/>
      <c r="E160" s="40">
        <v>20.9</v>
      </c>
      <c r="F160" s="40">
        <v>20.9</v>
      </c>
      <c r="G160" s="40">
        <v>21</v>
      </c>
      <c r="H160" s="49">
        <v>20.9</v>
      </c>
      <c r="I160" s="70">
        <v>21</v>
      </c>
      <c r="J160" s="29">
        <v>0.10000000000000142</v>
      </c>
      <c r="K160" s="22" t="s">
        <v>776</v>
      </c>
      <c r="L160" s="30">
        <v>-0.10000000000000142</v>
      </c>
      <c r="M160" s="22" t="s">
        <v>778</v>
      </c>
      <c r="N160" s="49">
        <f t="shared" si="11"/>
        <v>0.10000000000000142</v>
      </c>
      <c r="O160" s="57" t="str">
        <f t="shared" si="9"/>
        <v>(↑)</v>
      </c>
      <c r="P160" s="45">
        <v>0</v>
      </c>
      <c r="Q160" s="43" t="s">
        <v>777</v>
      </c>
      <c r="R160" s="45">
        <f t="shared" si="8"/>
        <v>0.10000000000000142</v>
      </c>
      <c r="S160" s="63" t="str">
        <f t="shared" si="10"/>
        <v>(↑)</v>
      </c>
      <c r="U160" s="17"/>
    </row>
    <row r="161" spans="1:21" s="15" customFormat="1" ht="15" x14ac:dyDescent="0.25">
      <c r="A161" s="1"/>
      <c r="B161" s="1"/>
      <c r="C161" s="1"/>
      <c r="D161" s="1"/>
      <c r="E161" s="40"/>
      <c r="F161" s="40"/>
      <c r="G161" s="40"/>
      <c r="H161" s="49"/>
      <c r="I161" s="70"/>
      <c r="J161" s="29"/>
      <c r="K161" s="22"/>
      <c r="L161" s="30"/>
      <c r="M161" s="22"/>
      <c r="N161" s="47"/>
      <c r="O161" s="47"/>
      <c r="P161" s="45"/>
      <c r="Q161" s="43"/>
      <c r="R161" s="45"/>
      <c r="S161" s="64"/>
      <c r="U161" s="17"/>
    </row>
    <row r="162" spans="1:21" s="15" customFormat="1" ht="15" x14ac:dyDescent="0.25">
      <c r="A162" s="11" t="s">
        <v>238</v>
      </c>
      <c r="B162" s="1"/>
      <c r="C162" s="1" t="s">
        <v>729</v>
      </c>
      <c r="D162" s="1"/>
      <c r="E162" s="40">
        <v>21.8</v>
      </c>
      <c r="F162" s="40">
        <v>21.8</v>
      </c>
      <c r="G162" s="40">
        <v>21.9</v>
      </c>
      <c r="H162" s="49">
        <v>21.7</v>
      </c>
      <c r="I162" s="70">
        <v>21.6</v>
      </c>
      <c r="J162" s="29">
        <v>9.9999999999997868E-2</v>
      </c>
      <c r="K162" s="22" t="s">
        <v>776</v>
      </c>
      <c r="L162" s="30">
        <v>-0.19999999999999929</v>
      </c>
      <c r="M162" s="22" t="s">
        <v>778</v>
      </c>
      <c r="N162" s="49">
        <f t="shared" si="11"/>
        <v>-9.9999999999997868E-2</v>
      </c>
      <c r="O162" s="57" t="str">
        <f t="shared" si="9"/>
        <v>(↓)</v>
      </c>
      <c r="P162" s="45">
        <v>-0.10000000000000142</v>
      </c>
      <c r="Q162" s="43" t="s">
        <v>778</v>
      </c>
      <c r="R162" s="45">
        <f t="shared" si="8"/>
        <v>-0.19999999999999929</v>
      </c>
      <c r="S162" s="63" t="str">
        <f t="shared" si="10"/>
        <v>(↓)</v>
      </c>
      <c r="T162" s="15" t="s">
        <v>771</v>
      </c>
      <c r="U162" s="17"/>
    </row>
    <row r="163" spans="1:21" s="15" customFormat="1" ht="15" x14ac:dyDescent="0.25">
      <c r="A163" s="11" t="s">
        <v>239</v>
      </c>
      <c r="B163" s="1"/>
      <c r="C163" s="1" t="s">
        <v>736</v>
      </c>
      <c r="D163" s="1"/>
      <c r="E163" s="40">
        <v>21.4</v>
      </c>
      <c r="F163" s="40">
        <v>21.4</v>
      </c>
      <c r="G163" s="40">
        <v>21.7</v>
      </c>
      <c r="H163" s="49">
        <v>21.5</v>
      </c>
      <c r="I163" s="70">
        <v>21.5</v>
      </c>
      <c r="J163" s="29">
        <v>0.30000000000000071</v>
      </c>
      <c r="K163" s="22" t="s">
        <v>776</v>
      </c>
      <c r="L163" s="30">
        <v>-0.19999999999999929</v>
      </c>
      <c r="M163" s="22" t="s">
        <v>778</v>
      </c>
      <c r="N163" s="49">
        <f t="shared" si="11"/>
        <v>0</v>
      </c>
      <c r="O163" s="57" t="str">
        <f t="shared" si="9"/>
        <v>(↔)</v>
      </c>
      <c r="P163" s="45">
        <v>0.10000000000000142</v>
      </c>
      <c r="Q163" s="43" t="s">
        <v>776</v>
      </c>
      <c r="R163" s="45">
        <f t="shared" si="8"/>
        <v>0.10000000000000142</v>
      </c>
      <c r="S163" s="63" t="str">
        <f t="shared" si="10"/>
        <v>(↑)</v>
      </c>
      <c r="U163" s="17"/>
    </row>
    <row r="164" spans="1:21" s="15" customFormat="1" ht="15" x14ac:dyDescent="0.25">
      <c r="A164" s="11" t="s">
        <v>240</v>
      </c>
      <c r="B164" s="1"/>
      <c r="C164" s="1" t="s">
        <v>697</v>
      </c>
      <c r="D164" s="1"/>
      <c r="E164" s="40">
        <v>19.600000000000001</v>
      </c>
      <c r="F164" s="40">
        <v>19.7</v>
      </c>
      <c r="G164" s="40">
        <v>19.8</v>
      </c>
      <c r="H164" s="49">
        <v>19.7</v>
      </c>
      <c r="I164" s="70">
        <v>19.8</v>
      </c>
      <c r="J164" s="29">
        <v>0.10000000000000142</v>
      </c>
      <c r="K164" s="22" t="s">
        <v>776</v>
      </c>
      <c r="L164" s="30">
        <v>-0.10000000000000142</v>
      </c>
      <c r="M164" s="22" t="s">
        <v>778</v>
      </c>
      <c r="N164" s="49">
        <f t="shared" si="11"/>
        <v>0.10000000000000142</v>
      </c>
      <c r="O164" s="57" t="str">
        <f t="shared" si="9"/>
        <v>(↑)</v>
      </c>
      <c r="P164" s="45">
        <v>9.9999999999997868E-2</v>
      </c>
      <c r="Q164" s="43" t="s">
        <v>776</v>
      </c>
      <c r="R164" s="45">
        <f t="shared" si="8"/>
        <v>0.10000000000000142</v>
      </c>
      <c r="S164" s="63" t="str">
        <f t="shared" si="10"/>
        <v>(↑)</v>
      </c>
      <c r="U164" s="17"/>
    </row>
    <row r="165" spans="1:21" s="15" customFormat="1" ht="15" x14ac:dyDescent="0.25">
      <c r="A165" s="11" t="s">
        <v>241</v>
      </c>
      <c r="B165" s="1"/>
      <c r="C165" s="1" t="s">
        <v>698</v>
      </c>
      <c r="D165" s="1"/>
      <c r="E165" s="40">
        <v>20.2</v>
      </c>
      <c r="F165" s="40">
        <v>20.100000000000001</v>
      </c>
      <c r="G165" s="40">
        <v>20.3</v>
      </c>
      <c r="H165" s="49">
        <v>20.2</v>
      </c>
      <c r="I165" s="70">
        <v>20.3</v>
      </c>
      <c r="J165" s="29">
        <v>0.19999999999999929</v>
      </c>
      <c r="K165" s="22" t="s">
        <v>776</v>
      </c>
      <c r="L165" s="30">
        <v>-0.10000000000000142</v>
      </c>
      <c r="M165" s="22" t="s">
        <v>778</v>
      </c>
      <c r="N165" s="49">
        <f t="shared" si="11"/>
        <v>0.10000000000000142</v>
      </c>
      <c r="O165" s="57" t="str">
        <f t="shared" si="9"/>
        <v>(↑)</v>
      </c>
      <c r="P165" s="45">
        <v>0</v>
      </c>
      <c r="Q165" s="43" t="s">
        <v>777</v>
      </c>
      <c r="R165" s="45">
        <f t="shared" si="8"/>
        <v>0.19999999999999929</v>
      </c>
      <c r="S165" s="63" t="str">
        <f t="shared" si="10"/>
        <v>(↑)</v>
      </c>
      <c r="U165" s="17"/>
    </row>
    <row r="166" spans="1:21" s="15" customFormat="1" ht="15" x14ac:dyDescent="0.25">
      <c r="A166" s="1"/>
      <c r="B166" s="2"/>
      <c r="C166" s="2"/>
      <c r="D166" s="2"/>
      <c r="E166" s="40"/>
      <c r="F166" s="40"/>
      <c r="G166" s="40"/>
      <c r="H166" s="49"/>
      <c r="I166" s="70"/>
      <c r="J166" s="29"/>
      <c r="K166" s="22"/>
      <c r="L166" s="30"/>
      <c r="M166" s="22"/>
      <c r="N166" s="47"/>
      <c r="O166" s="47"/>
      <c r="P166" s="45"/>
      <c r="Q166" s="43"/>
      <c r="R166" s="45"/>
      <c r="S166" s="64"/>
      <c r="U166" s="17"/>
    </row>
    <row r="167" spans="1:21" s="15" customFormat="1" ht="15" x14ac:dyDescent="0.25">
      <c r="A167" s="11" t="s">
        <v>242</v>
      </c>
      <c r="B167" s="1"/>
      <c r="C167" s="1" t="s">
        <v>243</v>
      </c>
      <c r="D167" s="1"/>
      <c r="E167" s="40">
        <v>20.9</v>
      </c>
      <c r="F167" s="40">
        <v>21</v>
      </c>
      <c r="G167" s="40">
        <v>20.9</v>
      </c>
      <c r="H167" s="49">
        <v>20.8</v>
      </c>
      <c r="I167" s="70">
        <v>21</v>
      </c>
      <c r="J167" s="29">
        <v>-0.10000000000000142</v>
      </c>
      <c r="K167" s="22" t="s">
        <v>778</v>
      </c>
      <c r="L167" s="30">
        <v>-9.9999999999997868E-2</v>
      </c>
      <c r="M167" s="22" t="s">
        <v>778</v>
      </c>
      <c r="N167" s="49">
        <f t="shared" si="11"/>
        <v>0.19999999999999929</v>
      </c>
      <c r="O167" s="57" t="str">
        <f t="shared" si="9"/>
        <v>(↑)</v>
      </c>
      <c r="P167" s="45">
        <v>-9.9999999999997868E-2</v>
      </c>
      <c r="Q167" s="43" t="s">
        <v>778</v>
      </c>
      <c r="R167" s="45">
        <f t="shared" si="8"/>
        <v>0</v>
      </c>
      <c r="S167" s="63" t="str">
        <f t="shared" si="10"/>
        <v>(↔)</v>
      </c>
      <c r="U167" s="17"/>
    </row>
    <row r="168" spans="1:21" s="15" customFormat="1" ht="15" x14ac:dyDescent="0.25">
      <c r="A168" s="12" t="s">
        <v>244</v>
      </c>
      <c r="B168" s="2"/>
      <c r="C168" s="2"/>
      <c r="D168" s="2" t="s">
        <v>245</v>
      </c>
      <c r="E168" s="40">
        <v>20.7</v>
      </c>
      <c r="F168" s="40">
        <v>20.9</v>
      </c>
      <c r="G168" s="40">
        <v>20.6</v>
      </c>
      <c r="H168" s="49">
        <v>20.6</v>
      </c>
      <c r="I168" s="70">
        <v>20.7</v>
      </c>
      <c r="J168" s="29">
        <v>-0.29999999999999716</v>
      </c>
      <c r="K168" s="22" t="s">
        <v>778</v>
      </c>
      <c r="L168" s="30">
        <v>0</v>
      </c>
      <c r="M168" s="22" t="s">
        <v>777</v>
      </c>
      <c r="N168" s="49">
        <f t="shared" si="11"/>
        <v>9.9999999999997868E-2</v>
      </c>
      <c r="O168" s="57" t="str">
        <f t="shared" si="9"/>
        <v>(↑)</v>
      </c>
      <c r="P168" s="45">
        <v>-9.9999999999997868E-2</v>
      </c>
      <c r="Q168" s="43" t="s">
        <v>778</v>
      </c>
      <c r="R168" s="45">
        <f t="shared" si="8"/>
        <v>-0.19999999999999929</v>
      </c>
      <c r="S168" s="63" t="str">
        <f t="shared" si="10"/>
        <v>(↓)</v>
      </c>
      <c r="U168" s="17"/>
    </row>
    <row r="169" spans="1:21" s="15" customFormat="1" ht="15" x14ac:dyDescent="0.25">
      <c r="A169" s="12" t="s">
        <v>246</v>
      </c>
      <c r="B169" s="2"/>
      <c r="C169" s="2"/>
      <c r="D169" s="2" t="s">
        <v>247</v>
      </c>
      <c r="E169" s="40">
        <v>20.8</v>
      </c>
      <c r="F169" s="40">
        <v>20.7</v>
      </c>
      <c r="G169" s="40">
        <v>20.9</v>
      </c>
      <c r="H169" s="49">
        <v>20.5</v>
      </c>
      <c r="I169" s="70">
        <v>20.7</v>
      </c>
      <c r="J169" s="29">
        <v>0.19999999999999929</v>
      </c>
      <c r="K169" s="22" t="s">
        <v>776</v>
      </c>
      <c r="L169" s="30">
        <v>-0.39999999999999858</v>
      </c>
      <c r="M169" s="22" t="s">
        <v>778</v>
      </c>
      <c r="N169" s="49">
        <f t="shared" si="11"/>
        <v>0.19999999999999929</v>
      </c>
      <c r="O169" s="57" t="str">
        <f t="shared" si="9"/>
        <v>(↑)</v>
      </c>
      <c r="P169" s="45">
        <v>-0.30000000000000071</v>
      </c>
      <c r="Q169" s="43" t="s">
        <v>778</v>
      </c>
      <c r="R169" s="45">
        <f t="shared" si="8"/>
        <v>0</v>
      </c>
      <c r="S169" s="63" t="str">
        <f t="shared" si="10"/>
        <v>(↔)</v>
      </c>
      <c r="U169" s="17"/>
    </row>
    <row r="170" spans="1:21" s="15" customFormat="1" ht="15" x14ac:dyDescent="0.25">
      <c r="A170" s="12" t="s">
        <v>248</v>
      </c>
      <c r="B170" s="2"/>
      <c r="C170" s="2"/>
      <c r="D170" s="2" t="s">
        <v>249</v>
      </c>
      <c r="E170" s="40">
        <v>20.7</v>
      </c>
      <c r="F170" s="40">
        <v>21</v>
      </c>
      <c r="G170" s="40">
        <v>20.9</v>
      </c>
      <c r="H170" s="49">
        <v>21</v>
      </c>
      <c r="I170" s="70">
        <v>21.1</v>
      </c>
      <c r="J170" s="29">
        <v>-0.10000000000000142</v>
      </c>
      <c r="K170" s="22" t="s">
        <v>778</v>
      </c>
      <c r="L170" s="30">
        <v>0.10000000000000142</v>
      </c>
      <c r="M170" s="22" t="s">
        <v>776</v>
      </c>
      <c r="N170" s="49">
        <f t="shared" si="11"/>
        <v>0.10000000000000142</v>
      </c>
      <c r="O170" s="57" t="str">
        <f t="shared" si="9"/>
        <v>(↑)</v>
      </c>
      <c r="P170" s="45">
        <v>0.30000000000000071</v>
      </c>
      <c r="Q170" s="43" t="s">
        <v>776</v>
      </c>
      <c r="R170" s="45">
        <f t="shared" si="8"/>
        <v>0.10000000000000142</v>
      </c>
      <c r="S170" s="63" t="str">
        <f t="shared" si="10"/>
        <v>(↑)</v>
      </c>
      <c r="U170" s="17"/>
    </row>
    <row r="171" spans="1:21" s="15" customFormat="1" ht="15" x14ac:dyDescent="0.25">
      <c r="A171" s="12" t="s">
        <v>250</v>
      </c>
      <c r="B171" s="2"/>
      <c r="C171" s="2"/>
      <c r="D171" s="2" t="s">
        <v>251</v>
      </c>
      <c r="E171" s="40">
        <v>20.3</v>
      </c>
      <c r="F171" s="40">
        <v>20.5</v>
      </c>
      <c r="G171" s="40">
        <v>20.5</v>
      </c>
      <c r="H171" s="49">
        <v>20.399999999999999</v>
      </c>
      <c r="I171" s="70">
        <v>20.3</v>
      </c>
      <c r="J171" s="29">
        <v>0</v>
      </c>
      <c r="K171" s="22" t="s">
        <v>777</v>
      </c>
      <c r="L171" s="30">
        <v>-0.10000000000000142</v>
      </c>
      <c r="M171" s="22" t="s">
        <v>778</v>
      </c>
      <c r="N171" s="49">
        <f t="shared" si="11"/>
        <v>-9.9999999999997868E-2</v>
      </c>
      <c r="O171" s="57" t="str">
        <f t="shared" si="9"/>
        <v>(↓)</v>
      </c>
      <c r="P171" s="45">
        <v>9.9999999999997868E-2</v>
      </c>
      <c r="Q171" s="43" t="s">
        <v>776</v>
      </c>
      <c r="R171" s="45">
        <f t="shared" si="8"/>
        <v>-0.19999999999999929</v>
      </c>
      <c r="S171" s="63" t="str">
        <f t="shared" si="10"/>
        <v>(↓)</v>
      </c>
      <c r="T171" s="15" t="s">
        <v>771</v>
      </c>
      <c r="U171" s="17"/>
    </row>
    <row r="172" spans="1:21" s="15" customFormat="1" ht="15" x14ac:dyDescent="0.25">
      <c r="A172" s="12" t="s">
        <v>252</v>
      </c>
      <c r="B172" s="2"/>
      <c r="C172" s="2"/>
      <c r="D172" s="2" t="s">
        <v>253</v>
      </c>
      <c r="E172" s="40">
        <v>21.1</v>
      </c>
      <c r="F172" s="40">
        <v>21.2</v>
      </c>
      <c r="G172" s="40">
        <v>21.4</v>
      </c>
      <c r="H172" s="49">
        <v>21.5</v>
      </c>
      <c r="I172" s="70">
        <v>21.6</v>
      </c>
      <c r="J172" s="29">
        <v>0.19999999999999929</v>
      </c>
      <c r="K172" s="22" t="s">
        <v>776</v>
      </c>
      <c r="L172" s="30">
        <v>0.10000000000000142</v>
      </c>
      <c r="M172" s="22" t="s">
        <v>776</v>
      </c>
      <c r="N172" s="49">
        <f t="shared" si="11"/>
        <v>0.10000000000000142</v>
      </c>
      <c r="O172" s="57" t="str">
        <f t="shared" si="9"/>
        <v>(↑)</v>
      </c>
      <c r="P172" s="45">
        <v>0.39999999999999858</v>
      </c>
      <c r="Q172" s="43" t="s">
        <v>776</v>
      </c>
      <c r="R172" s="45">
        <f t="shared" si="8"/>
        <v>0.40000000000000213</v>
      </c>
      <c r="S172" s="63" t="str">
        <f t="shared" si="10"/>
        <v>(↑)</v>
      </c>
      <c r="U172" s="17"/>
    </row>
    <row r="173" spans="1:21" s="15" customFormat="1" ht="15" x14ac:dyDescent="0.25">
      <c r="A173" s="12" t="s">
        <v>254</v>
      </c>
      <c r="B173" s="2"/>
      <c r="C173" s="2"/>
      <c r="D173" s="2" t="s">
        <v>255</v>
      </c>
      <c r="E173" s="40">
        <v>21.4</v>
      </c>
      <c r="F173" s="40">
        <v>21.4</v>
      </c>
      <c r="G173" s="40">
        <v>21.4</v>
      </c>
      <c r="H173" s="49">
        <v>21.1</v>
      </c>
      <c r="I173" s="70">
        <v>21.3</v>
      </c>
      <c r="J173" s="29">
        <v>0</v>
      </c>
      <c r="K173" s="22" t="s">
        <v>777</v>
      </c>
      <c r="L173" s="30">
        <v>-0.29999999999999716</v>
      </c>
      <c r="M173" s="22" t="s">
        <v>778</v>
      </c>
      <c r="N173" s="49">
        <f t="shared" si="11"/>
        <v>0.19999999999999929</v>
      </c>
      <c r="O173" s="57" t="str">
        <f t="shared" si="9"/>
        <v>(↑)</v>
      </c>
      <c r="P173" s="45">
        <v>-0.29999999999999716</v>
      </c>
      <c r="Q173" s="43" t="s">
        <v>778</v>
      </c>
      <c r="R173" s="45">
        <f t="shared" si="8"/>
        <v>-9.9999999999997868E-2</v>
      </c>
      <c r="S173" s="63" t="str">
        <f t="shared" si="10"/>
        <v>(↓)</v>
      </c>
      <c r="U173" s="17"/>
    </row>
    <row r="174" spans="1:21" s="15" customFormat="1" ht="15" x14ac:dyDescent="0.25">
      <c r="A174" s="12" t="s">
        <v>256</v>
      </c>
      <c r="B174" s="2"/>
      <c r="C174" s="2"/>
      <c r="D174" s="2" t="s">
        <v>257</v>
      </c>
      <c r="E174" s="40">
        <v>21.1</v>
      </c>
      <c r="F174" s="40">
        <v>21</v>
      </c>
      <c r="G174" s="40">
        <v>20.8</v>
      </c>
      <c r="H174" s="49">
        <v>20.7</v>
      </c>
      <c r="I174" s="70">
        <v>20.8</v>
      </c>
      <c r="J174" s="29">
        <v>-0.19999999999999929</v>
      </c>
      <c r="K174" s="22" t="s">
        <v>778</v>
      </c>
      <c r="L174" s="30">
        <v>-0.10000000000000142</v>
      </c>
      <c r="M174" s="22" t="s">
        <v>778</v>
      </c>
      <c r="N174" s="49">
        <f t="shared" si="11"/>
        <v>0.10000000000000142</v>
      </c>
      <c r="O174" s="57" t="str">
        <f t="shared" si="9"/>
        <v>(↑)</v>
      </c>
      <c r="P174" s="45">
        <v>-0.40000000000000213</v>
      </c>
      <c r="Q174" s="43" t="s">
        <v>778</v>
      </c>
      <c r="R174" s="45">
        <f t="shared" si="8"/>
        <v>-0.19999999999999929</v>
      </c>
      <c r="S174" s="63" t="str">
        <f t="shared" si="10"/>
        <v>(↓)</v>
      </c>
      <c r="U174" s="17"/>
    </row>
    <row r="175" spans="1:21" s="15" customFormat="1" ht="15" x14ac:dyDescent="0.25">
      <c r="A175" s="12" t="s">
        <v>258</v>
      </c>
      <c r="B175" s="2"/>
      <c r="C175" s="2"/>
      <c r="D175" s="2" t="s">
        <v>259</v>
      </c>
      <c r="E175" s="40">
        <v>20.9</v>
      </c>
      <c r="F175" s="40">
        <v>20.8</v>
      </c>
      <c r="G175" s="40">
        <v>20.6</v>
      </c>
      <c r="H175" s="49">
        <v>20.9</v>
      </c>
      <c r="I175" s="70">
        <v>21</v>
      </c>
      <c r="J175" s="29">
        <v>-0.19999999999999929</v>
      </c>
      <c r="K175" s="22" t="s">
        <v>778</v>
      </c>
      <c r="L175" s="30">
        <v>0.29999999999999716</v>
      </c>
      <c r="M175" s="22" t="s">
        <v>776</v>
      </c>
      <c r="N175" s="49">
        <f t="shared" si="11"/>
        <v>0.10000000000000142</v>
      </c>
      <c r="O175" s="57" t="str">
        <f t="shared" si="9"/>
        <v>(↑)</v>
      </c>
      <c r="P175" s="45">
        <v>0</v>
      </c>
      <c r="Q175" s="43" t="s">
        <v>777</v>
      </c>
      <c r="R175" s="45">
        <f t="shared" si="8"/>
        <v>0.19999999999999929</v>
      </c>
      <c r="S175" s="63" t="str">
        <f t="shared" si="10"/>
        <v>(↑)</v>
      </c>
      <c r="U175" s="17"/>
    </row>
    <row r="176" spans="1:21" s="15" customFormat="1" ht="15" x14ac:dyDescent="0.25">
      <c r="A176" s="2"/>
      <c r="B176" s="2"/>
      <c r="C176" s="2"/>
      <c r="D176" s="2"/>
      <c r="E176" s="40"/>
      <c r="F176" s="40"/>
      <c r="G176" s="40"/>
      <c r="H176" s="49"/>
      <c r="I176" s="70"/>
      <c r="J176" s="29"/>
      <c r="K176" s="22"/>
      <c r="L176" s="30"/>
      <c r="M176" s="22"/>
      <c r="N176" s="47"/>
      <c r="O176" s="47"/>
      <c r="P176" s="45"/>
      <c r="Q176" s="43"/>
      <c r="R176" s="45"/>
      <c r="S176" s="64"/>
      <c r="U176" s="17"/>
    </row>
    <row r="177" spans="1:21" s="15" customFormat="1" ht="15" x14ac:dyDescent="0.25">
      <c r="A177" s="11" t="s">
        <v>260</v>
      </c>
      <c r="B177" s="1"/>
      <c r="C177" s="1" t="s">
        <v>261</v>
      </c>
      <c r="D177" s="1"/>
      <c r="E177" s="40">
        <v>21.5</v>
      </c>
      <c r="F177" s="40">
        <v>21.6</v>
      </c>
      <c r="G177" s="40">
        <v>21.6</v>
      </c>
      <c r="H177" s="49">
        <v>21.5</v>
      </c>
      <c r="I177" s="70">
        <v>21.4</v>
      </c>
      <c r="J177" s="29">
        <v>0</v>
      </c>
      <c r="K177" s="22" t="s">
        <v>777</v>
      </c>
      <c r="L177" s="30">
        <v>-0.10000000000000142</v>
      </c>
      <c r="M177" s="22" t="s">
        <v>778</v>
      </c>
      <c r="N177" s="49">
        <f t="shared" si="11"/>
        <v>-0.10000000000000142</v>
      </c>
      <c r="O177" s="57" t="str">
        <f t="shared" si="9"/>
        <v>(↓)</v>
      </c>
      <c r="P177" s="45">
        <v>0</v>
      </c>
      <c r="Q177" s="43" t="s">
        <v>777</v>
      </c>
      <c r="R177" s="45">
        <f t="shared" si="8"/>
        <v>-0.20000000000000284</v>
      </c>
      <c r="S177" s="63" t="str">
        <f t="shared" si="10"/>
        <v>(↓)</v>
      </c>
      <c r="T177" s="15" t="s">
        <v>771</v>
      </c>
      <c r="U177" s="17"/>
    </row>
    <row r="178" spans="1:21" s="15" customFormat="1" ht="15" x14ac:dyDescent="0.25">
      <c r="A178" s="12" t="s">
        <v>262</v>
      </c>
      <c r="B178" s="2"/>
      <c r="C178" s="2"/>
      <c r="D178" s="2" t="s">
        <v>263</v>
      </c>
      <c r="E178" s="40">
        <v>20.2</v>
      </c>
      <c r="F178" s="40">
        <v>20.2</v>
      </c>
      <c r="G178" s="40">
        <v>20.6</v>
      </c>
      <c r="H178" s="49">
        <v>20.399999999999999</v>
      </c>
      <c r="I178" s="70">
        <v>20.399999999999999</v>
      </c>
      <c r="J178" s="29">
        <v>0.40000000000000213</v>
      </c>
      <c r="K178" s="22" t="s">
        <v>776</v>
      </c>
      <c r="L178" s="30">
        <v>-0.20000000000000284</v>
      </c>
      <c r="M178" s="22" t="s">
        <v>778</v>
      </c>
      <c r="N178" s="49">
        <f t="shared" si="11"/>
        <v>0</v>
      </c>
      <c r="O178" s="57" t="str">
        <f t="shared" si="9"/>
        <v>(↔)</v>
      </c>
      <c r="P178" s="45">
        <v>0.19999999999999929</v>
      </c>
      <c r="Q178" s="43" t="s">
        <v>776</v>
      </c>
      <c r="R178" s="45">
        <f t="shared" si="8"/>
        <v>0.19999999999999929</v>
      </c>
      <c r="S178" s="63" t="str">
        <f t="shared" si="10"/>
        <v>(↑)</v>
      </c>
      <c r="U178" s="17"/>
    </row>
    <row r="179" spans="1:21" s="15" customFormat="1" ht="15" x14ac:dyDescent="0.25">
      <c r="A179" s="12" t="s">
        <v>264</v>
      </c>
      <c r="B179" s="2"/>
      <c r="C179" s="2"/>
      <c r="D179" s="2" t="s">
        <v>265</v>
      </c>
      <c r="E179" s="40">
        <v>20.3</v>
      </c>
      <c r="F179" s="40">
        <v>20.399999999999999</v>
      </c>
      <c r="G179" s="40">
        <v>20.5</v>
      </c>
      <c r="H179" s="49">
        <v>20.3</v>
      </c>
      <c r="I179" s="70">
        <v>20.3</v>
      </c>
      <c r="J179" s="29">
        <v>0.10000000000000142</v>
      </c>
      <c r="K179" s="22" t="s">
        <v>776</v>
      </c>
      <c r="L179" s="30">
        <v>-0.19999999999999929</v>
      </c>
      <c r="M179" s="22" t="s">
        <v>778</v>
      </c>
      <c r="N179" s="49">
        <f t="shared" si="11"/>
        <v>0</v>
      </c>
      <c r="O179" s="57" t="str">
        <f t="shared" si="9"/>
        <v>(↔)</v>
      </c>
      <c r="P179" s="45">
        <v>0</v>
      </c>
      <c r="Q179" s="43" t="s">
        <v>777</v>
      </c>
      <c r="R179" s="45">
        <f t="shared" si="8"/>
        <v>-9.9999999999997868E-2</v>
      </c>
      <c r="S179" s="63" t="str">
        <f t="shared" si="10"/>
        <v>(↓)</v>
      </c>
      <c r="U179" s="17"/>
    </row>
    <row r="180" spans="1:21" s="15" customFormat="1" ht="15" x14ac:dyDescent="0.25">
      <c r="A180" s="12" t="s">
        <v>266</v>
      </c>
      <c r="B180" s="2"/>
      <c r="C180" s="2"/>
      <c r="D180" s="2" t="s">
        <v>267</v>
      </c>
      <c r="E180" s="40">
        <v>21.4</v>
      </c>
      <c r="F180" s="40">
        <v>21.5</v>
      </c>
      <c r="G180" s="40">
        <v>21.6</v>
      </c>
      <c r="H180" s="49">
        <v>21.7</v>
      </c>
      <c r="I180" s="70">
        <v>21.6</v>
      </c>
      <c r="J180" s="29">
        <v>0.10000000000000142</v>
      </c>
      <c r="K180" s="22" t="s">
        <v>776</v>
      </c>
      <c r="L180" s="30">
        <v>9.9999999999997868E-2</v>
      </c>
      <c r="M180" s="22" t="s">
        <v>776</v>
      </c>
      <c r="N180" s="49">
        <f t="shared" si="11"/>
        <v>-9.9999999999997868E-2</v>
      </c>
      <c r="O180" s="57" t="str">
        <f t="shared" si="9"/>
        <v>(↓)</v>
      </c>
      <c r="P180" s="45">
        <v>0.30000000000000071</v>
      </c>
      <c r="Q180" s="43" t="s">
        <v>776</v>
      </c>
      <c r="R180" s="45">
        <f t="shared" si="8"/>
        <v>0.10000000000000142</v>
      </c>
      <c r="S180" s="63" t="str">
        <f t="shared" si="10"/>
        <v>(↑)</v>
      </c>
      <c r="U180" s="17"/>
    </row>
    <row r="181" spans="1:21" s="15" customFormat="1" ht="15" x14ac:dyDescent="0.25">
      <c r="A181" s="12" t="s">
        <v>268</v>
      </c>
      <c r="B181" s="2"/>
      <c r="C181" s="2"/>
      <c r="D181" s="2" t="s">
        <v>269</v>
      </c>
      <c r="E181" s="40">
        <v>22.3</v>
      </c>
      <c r="F181" s="40">
        <v>22.5</v>
      </c>
      <c r="G181" s="40">
        <v>22.3</v>
      </c>
      <c r="H181" s="49">
        <v>22.2</v>
      </c>
      <c r="I181" s="70">
        <v>22</v>
      </c>
      <c r="J181" s="29">
        <v>-0.19999999999999929</v>
      </c>
      <c r="K181" s="22" t="s">
        <v>778</v>
      </c>
      <c r="L181" s="30">
        <v>-0.10000000000000142</v>
      </c>
      <c r="M181" s="22" t="s">
        <v>778</v>
      </c>
      <c r="N181" s="49">
        <f t="shared" si="11"/>
        <v>-0.19999999999999929</v>
      </c>
      <c r="O181" s="57" t="str">
        <f t="shared" si="9"/>
        <v>(↓)</v>
      </c>
      <c r="P181" s="45">
        <v>-0.10000000000000142</v>
      </c>
      <c r="Q181" s="43" t="s">
        <v>778</v>
      </c>
      <c r="R181" s="45">
        <f t="shared" si="8"/>
        <v>-0.5</v>
      </c>
      <c r="S181" s="63" t="str">
        <f t="shared" si="10"/>
        <v>(↓)</v>
      </c>
      <c r="T181" s="15" t="s">
        <v>786</v>
      </c>
      <c r="U181" s="17"/>
    </row>
    <row r="182" spans="1:21" s="15" customFormat="1" ht="15" x14ac:dyDescent="0.25">
      <c r="A182" s="12" t="s">
        <v>270</v>
      </c>
      <c r="B182" s="2"/>
      <c r="C182" s="2"/>
      <c r="D182" s="2" t="s">
        <v>271</v>
      </c>
      <c r="E182" s="40">
        <v>22.3</v>
      </c>
      <c r="F182" s="40">
        <v>22.3</v>
      </c>
      <c r="G182" s="40">
        <v>22.2</v>
      </c>
      <c r="H182" s="49">
        <v>22.2</v>
      </c>
      <c r="I182" s="70">
        <v>22.2</v>
      </c>
      <c r="J182" s="29">
        <v>-0.10000000000000142</v>
      </c>
      <c r="K182" s="22" t="s">
        <v>778</v>
      </c>
      <c r="L182" s="30">
        <v>0</v>
      </c>
      <c r="M182" s="22" t="s">
        <v>777</v>
      </c>
      <c r="N182" s="49">
        <f t="shared" si="11"/>
        <v>0</v>
      </c>
      <c r="O182" s="57" t="str">
        <f t="shared" si="9"/>
        <v>(↔)</v>
      </c>
      <c r="P182" s="45">
        <v>-0.10000000000000142</v>
      </c>
      <c r="Q182" s="43" t="s">
        <v>778</v>
      </c>
      <c r="R182" s="45">
        <f t="shared" si="8"/>
        <v>-0.10000000000000142</v>
      </c>
      <c r="S182" s="63" t="str">
        <f t="shared" si="10"/>
        <v>(↓)</v>
      </c>
      <c r="U182" s="17"/>
    </row>
    <row r="183" spans="1:21" s="15" customFormat="1" ht="15" x14ac:dyDescent="0.25">
      <c r="A183" s="2"/>
      <c r="B183" s="2"/>
      <c r="C183" s="2"/>
      <c r="D183" s="2"/>
      <c r="E183" s="40"/>
      <c r="F183" s="40"/>
      <c r="G183" s="40"/>
      <c r="H183" s="49"/>
      <c r="I183" s="70"/>
      <c r="J183" s="29"/>
      <c r="K183" s="22"/>
      <c r="L183" s="30"/>
      <c r="M183" s="22"/>
      <c r="N183" s="47"/>
      <c r="O183" s="47"/>
      <c r="P183" s="45"/>
      <c r="Q183" s="43"/>
      <c r="R183" s="45"/>
      <c r="S183" s="64"/>
      <c r="U183" s="17"/>
    </row>
    <row r="184" spans="1:21" s="15" customFormat="1" ht="15" x14ac:dyDescent="0.25">
      <c r="A184" s="11" t="s">
        <v>272</v>
      </c>
      <c r="B184" s="1"/>
      <c r="C184" s="1" t="s">
        <v>273</v>
      </c>
      <c r="D184" s="2"/>
      <c r="E184" s="40">
        <v>20.7</v>
      </c>
      <c r="F184" s="40">
        <v>20.7</v>
      </c>
      <c r="G184" s="40">
        <v>20.8</v>
      </c>
      <c r="H184" s="49">
        <v>20.7</v>
      </c>
      <c r="I184" s="70">
        <v>20.8</v>
      </c>
      <c r="J184" s="29">
        <v>0.10000000000000142</v>
      </c>
      <c r="K184" s="22" t="s">
        <v>776</v>
      </c>
      <c r="L184" s="30">
        <v>-0.10000000000000142</v>
      </c>
      <c r="M184" s="22" t="s">
        <v>778</v>
      </c>
      <c r="N184" s="49">
        <f t="shared" si="11"/>
        <v>0.10000000000000142</v>
      </c>
      <c r="O184" s="57" t="str">
        <f t="shared" si="9"/>
        <v>(↑)</v>
      </c>
      <c r="P184" s="45">
        <v>0</v>
      </c>
      <c r="Q184" s="43" t="s">
        <v>777</v>
      </c>
      <c r="R184" s="45">
        <f t="shared" si="8"/>
        <v>0.10000000000000142</v>
      </c>
      <c r="S184" s="63" t="str">
        <f t="shared" si="10"/>
        <v>(↑)</v>
      </c>
      <c r="U184" s="17"/>
    </row>
    <row r="185" spans="1:21" s="15" customFormat="1" ht="15" x14ac:dyDescent="0.25">
      <c r="A185" s="12" t="s">
        <v>274</v>
      </c>
      <c r="B185" s="2"/>
      <c r="C185" s="2"/>
      <c r="D185" s="2" t="s">
        <v>275</v>
      </c>
      <c r="E185" s="40">
        <v>20.5</v>
      </c>
      <c r="F185" s="40">
        <v>20.5</v>
      </c>
      <c r="G185" s="40">
        <v>20.6</v>
      </c>
      <c r="H185" s="49">
        <v>20.7</v>
      </c>
      <c r="I185" s="70">
        <v>20.8</v>
      </c>
      <c r="J185" s="29">
        <v>0.10000000000000142</v>
      </c>
      <c r="K185" s="22" t="s">
        <v>776</v>
      </c>
      <c r="L185" s="30">
        <v>9.9999999999997868E-2</v>
      </c>
      <c r="M185" s="22" t="s">
        <v>776</v>
      </c>
      <c r="N185" s="49">
        <f t="shared" si="11"/>
        <v>0.10000000000000142</v>
      </c>
      <c r="O185" s="57" t="str">
        <f t="shared" si="9"/>
        <v>(↑)</v>
      </c>
      <c r="P185" s="45">
        <v>0.19999999999999929</v>
      </c>
      <c r="Q185" s="43" t="s">
        <v>776</v>
      </c>
      <c r="R185" s="45">
        <f t="shared" si="8"/>
        <v>0.30000000000000071</v>
      </c>
      <c r="S185" s="63" t="str">
        <f t="shared" si="10"/>
        <v>(↑)</v>
      </c>
      <c r="U185" s="17"/>
    </row>
    <row r="186" spans="1:21" s="15" customFormat="1" ht="15" x14ac:dyDescent="0.25">
      <c r="A186" s="12" t="s">
        <v>276</v>
      </c>
      <c r="B186" s="2"/>
      <c r="C186" s="2"/>
      <c r="D186" s="2" t="s">
        <v>277</v>
      </c>
      <c r="E186" s="40">
        <v>20.7</v>
      </c>
      <c r="F186" s="40">
        <v>20.7</v>
      </c>
      <c r="G186" s="40">
        <v>20.7</v>
      </c>
      <c r="H186" s="49">
        <v>20.6</v>
      </c>
      <c r="I186" s="70">
        <v>20.6</v>
      </c>
      <c r="J186" s="29">
        <v>0</v>
      </c>
      <c r="K186" s="22" t="s">
        <v>777</v>
      </c>
      <c r="L186" s="30">
        <v>-9.9999999999997868E-2</v>
      </c>
      <c r="M186" s="22" t="s">
        <v>778</v>
      </c>
      <c r="N186" s="49">
        <f t="shared" si="11"/>
        <v>0</v>
      </c>
      <c r="O186" s="57" t="str">
        <f t="shared" si="9"/>
        <v>(↔)</v>
      </c>
      <c r="P186" s="45">
        <v>-9.9999999999997868E-2</v>
      </c>
      <c r="Q186" s="43" t="s">
        <v>778</v>
      </c>
      <c r="R186" s="45">
        <f t="shared" si="8"/>
        <v>-9.9999999999997868E-2</v>
      </c>
      <c r="S186" s="63" t="str">
        <f t="shared" si="10"/>
        <v>(↓)</v>
      </c>
      <c r="U186" s="17"/>
    </row>
    <row r="187" spans="1:21" s="15" customFormat="1" ht="15" x14ac:dyDescent="0.25">
      <c r="A187" s="12" t="s">
        <v>278</v>
      </c>
      <c r="B187" s="2"/>
      <c r="C187" s="2"/>
      <c r="D187" s="2" t="s">
        <v>279</v>
      </c>
      <c r="E187" s="40">
        <v>20.9</v>
      </c>
      <c r="F187" s="40">
        <v>21</v>
      </c>
      <c r="G187" s="40">
        <v>21</v>
      </c>
      <c r="H187" s="49">
        <v>20.9</v>
      </c>
      <c r="I187" s="70">
        <v>21.2</v>
      </c>
      <c r="J187" s="29">
        <v>0</v>
      </c>
      <c r="K187" s="22" t="s">
        <v>777</v>
      </c>
      <c r="L187" s="30">
        <v>-0.10000000000000142</v>
      </c>
      <c r="M187" s="22" t="s">
        <v>778</v>
      </c>
      <c r="N187" s="49">
        <f t="shared" si="11"/>
        <v>0.30000000000000071</v>
      </c>
      <c r="O187" s="57" t="str">
        <f t="shared" si="9"/>
        <v>(↑)</v>
      </c>
      <c r="P187" s="45">
        <v>0</v>
      </c>
      <c r="Q187" s="43" t="s">
        <v>777</v>
      </c>
      <c r="R187" s="45">
        <f t="shared" si="8"/>
        <v>0.19999999999999929</v>
      </c>
      <c r="S187" s="63" t="str">
        <f t="shared" si="10"/>
        <v>(↑)</v>
      </c>
      <c r="U187" s="17"/>
    </row>
    <row r="188" spans="1:21" s="15" customFormat="1" ht="15" x14ac:dyDescent="0.25">
      <c r="A188" s="12" t="s">
        <v>280</v>
      </c>
      <c r="B188" s="2"/>
      <c r="C188" s="2"/>
      <c r="D188" s="2" t="s">
        <v>281</v>
      </c>
      <c r="E188" s="40">
        <v>20.100000000000001</v>
      </c>
      <c r="F188" s="40">
        <v>20.100000000000001</v>
      </c>
      <c r="G188" s="40">
        <v>20.100000000000001</v>
      </c>
      <c r="H188" s="49">
        <v>19.899999999999999</v>
      </c>
      <c r="I188" s="70">
        <v>20</v>
      </c>
      <c r="J188" s="29">
        <v>0</v>
      </c>
      <c r="K188" s="22" t="s">
        <v>777</v>
      </c>
      <c r="L188" s="30">
        <v>-0.20000000000000284</v>
      </c>
      <c r="M188" s="22" t="s">
        <v>778</v>
      </c>
      <c r="N188" s="49">
        <f t="shared" si="11"/>
        <v>0.10000000000000142</v>
      </c>
      <c r="O188" s="57" t="str">
        <f t="shared" si="9"/>
        <v>(↑)</v>
      </c>
      <c r="P188" s="45">
        <v>-0.20000000000000284</v>
      </c>
      <c r="Q188" s="43" t="s">
        <v>778</v>
      </c>
      <c r="R188" s="45">
        <f t="shared" si="8"/>
        <v>-0.10000000000000142</v>
      </c>
      <c r="S188" s="63" t="str">
        <f t="shared" si="10"/>
        <v>(↓)</v>
      </c>
      <c r="U188" s="17"/>
    </row>
    <row r="189" spans="1:21" s="15" customFormat="1" ht="15" x14ac:dyDescent="0.25">
      <c r="A189" s="12" t="s">
        <v>282</v>
      </c>
      <c r="B189" s="2"/>
      <c r="C189" s="2"/>
      <c r="D189" s="2" t="s">
        <v>283</v>
      </c>
      <c r="E189" s="40">
        <v>22.1</v>
      </c>
      <c r="F189" s="40">
        <v>22.2</v>
      </c>
      <c r="G189" s="40">
        <v>21.9</v>
      </c>
      <c r="H189" s="49">
        <v>21.9</v>
      </c>
      <c r="I189" s="70">
        <v>22.2</v>
      </c>
      <c r="J189" s="29">
        <v>-0.30000000000000071</v>
      </c>
      <c r="K189" s="22" t="s">
        <v>778</v>
      </c>
      <c r="L189" s="30">
        <v>0</v>
      </c>
      <c r="M189" s="22" t="s">
        <v>777</v>
      </c>
      <c r="N189" s="49">
        <f t="shared" si="11"/>
        <v>0.30000000000000071</v>
      </c>
      <c r="O189" s="57" t="str">
        <f t="shared" si="9"/>
        <v>(↑)</v>
      </c>
      <c r="P189" s="45">
        <v>-0.20000000000000284</v>
      </c>
      <c r="Q189" s="43" t="s">
        <v>778</v>
      </c>
      <c r="R189" s="45">
        <f t="shared" si="8"/>
        <v>0</v>
      </c>
      <c r="S189" s="63" t="str">
        <f t="shared" si="10"/>
        <v>(↔)</v>
      </c>
      <c r="U189" s="17"/>
    </row>
    <row r="190" spans="1:21" s="15" customFormat="1" ht="15" x14ac:dyDescent="0.25">
      <c r="A190" s="12" t="s">
        <v>284</v>
      </c>
      <c r="B190" s="2"/>
      <c r="C190" s="2"/>
      <c r="D190" s="2" t="s">
        <v>285</v>
      </c>
      <c r="E190" s="40">
        <v>20.7</v>
      </c>
      <c r="F190" s="40">
        <v>20.9</v>
      </c>
      <c r="G190" s="40">
        <v>20.8</v>
      </c>
      <c r="H190" s="49">
        <v>20.7</v>
      </c>
      <c r="I190" s="70">
        <v>20.6</v>
      </c>
      <c r="J190" s="29">
        <v>-9.9999999999997868E-2</v>
      </c>
      <c r="K190" s="22" t="s">
        <v>778</v>
      </c>
      <c r="L190" s="30">
        <v>-0.10000000000000142</v>
      </c>
      <c r="M190" s="22" t="s">
        <v>778</v>
      </c>
      <c r="N190" s="49">
        <f t="shared" si="11"/>
        <v>-9.9999999999997868E-2</v>
      </c>
      <c r="O190" s="57" t="str">
        <f t="shared" si="9"/>
        <v>(↓)</v>
      </c>
      <c r="P190" s="45">
        <v>0</v>
      </c>
      <c r="Q190" s="43" t="s">
        <v>777</v>
      </c>
      <c r="R190" s="45">
        <f t="shared" si="8"/>
        <v>-0.29999999999999716</v>
      </c>
      <c r="S190" s="63" t="str">
        <f t="shared" si="10"/>
        <v>(↓)</v>
      </c>
      <c r="T190" s="15" t="s">
        <v>786</v>
      </c>
      <c r="U190" s="17"/>
    </row>
    <row r="191" spans="1:21" s="15" customFormat="1" ht="15" x14ac:dyDescent="0.25">
      <c r="A191" s="12" t="s">
        <v>286</v>
      </c>
      <c r="B191" s="2"/>
      <c r="C191" s="2"/>
      <c r="D191" s="2" t="s">
        <v>287</v>
      </c>
      <c r="E191" s="40">
        <v>20.2</v>
      </c>
      <c r="F191" s="40">
        <v>20.3</v>
      </c>
      <c r="G191" s="40">
        <v>20.399999999999999</v>
      </c>
      <c r="H191" s="49">
        <v>20.2</v>
      </c>
      <c r="I191" s="70">
        <v>20.2</v>
      </c>
      <c r="J191" s="29">
        <v>9.9999999999997868E-2</v>
      </c>
      <c r="K191" s="22" t="s">
        <v>776</v>
      </c>
      <c r="L191" s="30">
        <v>-0.19999999999999929</v>
      </c>
      <c r="M191" s="22" t="s">
        <v>778</v>
      </c>
      <c r="N191" s="49">
        <f t="shared" si="11"/>
        <v>0</v>
      </c>
      <c r="O191" s="57" t="str">
        <f t="shared" si="9"/>
        <v>(↔)</v>
      </c>
      <c r="P191" s="45">
        <v>0</v>
      </c>
      <c r="Q191" s="43" t="s">
        <v>777</v>
      </c>
      <c r="R191" s="45">
        <f t="shared" si="8"/>
        <v>-0.10000000000000142</v>
      </c>
      <c r="S191" s="63" t="str">
        <f t="shared" si="10"/>
        <v>(↓)</v>
      </c>
      <c r="U191" s="17"/>
    </row>
    <row r="192" spans="1:21" s="15" customFormat="1" ht="15" x14ac:dyDescent="0.25">
      <c r="A192" s="2"/>
      <c r="B192" s="2"/>
      <c r="C192" s="2"/>
      <c r="D192" s="2"/>
      <c r="E192" s="40"/>
      <c r="F192" s="40"/>
      <c r="G192" s="40"/>
      <c r="H192" s="49"/>
      <c r="I192" s="70"/>
      <c r="J192" s="29"/>
      <c r="K192" s="22"/>
      <c r="L192" s="30"/>
      <c r="M192" s="22"/>
      <c r="N192" s="47"/>
      <c r="O192" s="47"/>
      <c r="P192" s="45"/>
      <c r="Q192" s="43"/>
      <c r="R192" s="45"/>
      <c r="S192" s="64"/>
      <c r="U192" s="17"/>
    </row>
    <row r="193" spans="1:21" s="15" customFormat="1" ht="15" x14ac:dyDescent="0.25">
      <c r="A193" s="11" t="s">
        <v>288</v>
      </c>
      <c r="B193" s="1"/>
      <c r="C193" s="1" t="s">
        <v>289</v>
      </c>
      <c r="D193" s="2"/>
      <c r="E193" s="40">
        <v>21.2</v>
      </c>
      <c r="F193" s="40">
        <v>21.2</v>
      </c>
      <c r="G193" s="40">
        <v>21.3</v>
      </c>
      <c r="H193" s="49">
        <v>21.4</v>
      </c>
      <c r="I193" s="70">
        <v>21.6</v>
      </c>
      <c r="J193" s="29">
        <v>0.10000000000000142</v>
      </c>
      <c r="K193" s="22" t="s">
        <v>776</v>
      </c>
      <c r="L193" s="30">
        <v>9.9999999999997868E-2</v>
      </c>
      <c r="M193" s="22" t="s">
        <v>776</v>
      </c>
      <c r="N193" s="49">
        <f t="shared" si="11"/>
        <v>0.20000000000000284</v>
      </c>
      <c r="O193" s="57" t="str">
        <f t="shared" si="9"/>
        <v>(↑)</v>
      </c>
      <c r="P193" s="45">
        <v>0.19999999999999929</v>
      </c>
      <c r="Q193" s="43" t="s">
        <v>776</v>
      </c>
      <c r="R193" s="45">
        <f t="shared" si="8"/>
        <v>0.40000000000000213</v>
      </c>
      <c r="S193" s="63" t="str">
        <f t="shared" si="10"/>
        <v>(↑)</v>
      </c>
      <c r="U193" s="17"/>
    </row>
    <row r="194" spans="1:21" s="15" customFormat="1" ht="15" x14ac:dyDescent="0.25">
      <c r="A194" s="12" t="s">
        <v>290</v>
      </c>
      <c r="B194" s="2"/>
      <c r="C194" s="2"/>
      <c r="D194" s="2" t="s">
        <v>291</v>
      </c>
      <c r="E194" s="40">
        <v>20.9</v>
      </c>
      <c r="F194" s="40">
        <v>20.8</v>
      </c>
      <c r="G194" s="40">
        <v>21</v>
      </c>
      <c r="H194" s="49">
        <v>21</v>
      </c>
      <c r="I194" s="70">
        <v>21.4</v>
      </c>
      <c r="J194" s="29">
        <v>0.19999999999999929</v>
      </c>
      <c r="K194" s="22" t="s">
        <v>776</v>
      </c>
      <c r="L194" s="30">
        <v>0</v>
      </c>
      <c r="M194" s="22" t="s">
        <v>777</v>
      </c>
      <c r="N194" s="49">
        <f t="shared" si="11"/>
        <v>0.39999999999999858</v>
      </c>
      <c r="O194" s="57" t="str">
        <f t="shared" si="9"/>
        <v>(↑)</v>
      </c>
      <c r="P194" s="45">
        <v>0.10000000000000142</v>
      </c>
      <c r="Q194" s="43" t="s">
        <v>776</v>
      </c>
      <c r="R194" s="45">
        <f t="shared" si="8"/>
        <v>0.59999999999999787</v>
      </c>
      <c r="S194" s="63" t="str">
        <f t="shared" si="10"/>
        <v>(↑)</v>
      </c>
      <c r="U194" s="17"/>
    </row>
    <row r="195" spans="1:21" s="15" customFormat="1" ht="15" x14ac:dyDescent="0.25">
      <c r="A195" s="12" t="s">
        <v>292</v>
      </c>
      <c r="B195" s="2"/>
      <c r="C195" s="2"/>
      <c r="D195" s="2" t="s">
        <v>293</v>
      </c>
      <c r="E195" s="40">
        <v>21</v>
      </c>
      <c r="F195" s="40">
        <v>21.2</v>
      </c>
      <c r="G195" s="40">
        <v>21.3</v>
      </c>
      <c r="H195" s="49">
        <v>21.1</v>
      </c>
      <c r="I195" s="70">
        <v>21.2</v>
      </c>
      <c r="J195" s="29">
        <v>0.10000000000000142</v>
      </c>
      <c r="K195" s="22" t="s">
        <v>776</v>
      </c>
      <c r="L195" s="30">
        <v>-0.19999999999999929</v>
      </c>
      <c r="M195" s="22" t="s">
        <v>778</v>
      </c>
      <c r="N195" s="49">
        <f t="shared" si="11"/>
        <v>9.9999999999997868E-2</v>
      </c>
      <c r="O195" s="57" t="str">
        <f t="shared" si="9"/>
        <v>(↑)</v>
      </c>
      <c r="P195" s="45">
        <v>0.10000000000000142</v>
      </c>
      <c r="Q195" s="43" t="s">
        <v>776</v>
      </c>
      <c r="R195" s="45">
        <f t="shared" si="8"/>
        <v>0</v>
      </c>
      <c r="S195" s="63" t="str">
        <f t="shared" si="10"/>
        <v>(↔)</v>
      </c>
      <c r="U195" s="17"/>
    </row>
    <row r="196" spans="1:21" s="15" customFormat="1" ht="15" x14ac:dyDescent="0.25">
      <c r="A196" s="12" t="s">
        <v>294</v>
      </c>
      <c r="B196" s="2"/>
      <c r="C196" s="2"/>
      <c r="D196" s="2" t="s">
        <v>295</v>
      </c>
      <c r="E196" s="40">
        <v>20.6</v>
      </c>
      <c r="F196" s="40">
        <v>20.8</v>
      </c>
      <c r="G196" s="40">
        <v>21.1</v>
      </c>
      <c r="H196" s="49">
        <v>21.6</v>
      </c>
      <c r="I196" s="70">
        <v>21.4</v>
      </c>
      <c r="J196" s="29">
        <v>0.30000000000000071</v>
      </c>
      <c r="K196" s="22" t="s">
        <v>776</v>
      </c>
      <c r="L196" s="30">
        <v>0.5</v>
      </c>
      <c r="M196" s="22" t="s">
        <v>776</v>
      </c>
      <c r="N196" s="49">
        <f t="shared" si="11"/>
        <v>-0.20000000000000284</v>
      </c>
      <c r="O196" s="57" t="str">
        <f t="shared" si="9"/>
        <v>(↓)</v>
      </c>
      <c r="P196" s="45">
        <v>1</v>
      </c>
      <c r="Q196" s="43" t="s">
        <v>776</v>
      </c>
      <c r="R196" s="45">
        <f t="shared" si="8"/>
        <v>0.59999999999999787</v>
      </c>
      <c r="S196" s="63" t="str">
        <f t="shared" si="10"/>
        <v>(↑)</v>
      </c>
      <c r="U196" s="17"/>
    </row>
    <row r="197" spans="1:21" s="15" customFormat="1" ht="15" x14ac:dyDescent="0.25">
      <c r="A197" s="12" t="s">
        <v>296</v>
      </c>
      <c r="B197" s="2"/>
      <c r="C197" s="2"/>
      <c r="D197" s="2" t="s">
        <v>297</v>
      </c>
      <c r="E197" s="40">
        <v>21.2</v>
      </c>
      <c r="F197" s="40">
        <v>21.2</v>
      </c>
      <c r="G197" s="40">
        <v>21.2</v>
      </c>
      <c r="H197" s="49">
        <v>21.6</v>
      </c>
      <c r="I197" s="70">
        <v>21.8</v>
      </c>
      <c r="J197" s="29">
        <v>0</v>
      </c>
      <c r="K197" s="22" t="s">
        <v>777</v>
      </c>
      <c r="L197" s="30">
        <v>0.40000000000000213</v>
      </c>
      <c r="M197" s="22" t="s">
        <v>776</v>
      </c>
      <c r="N197" s="49">
        <f t="shared" si="11"/>
        <v>0.19999999999999929</v>
      </c>
      <c r="O197" s="57" t="str">
        <f t="shared" si="9"/>
        <v>(↑)</v>
      </c>
      <c r="P197" s="45">
        <v>0.40000000000000213</v>
      </c>
      <c r="Q197" s="43" t="s">
        <v>776</v>
      </c>
      <c r="R197" s="45">
        <f t="shared" si="8"/>
        <v>0.60000000000000142</v>
      </c>
      <c r="S197" s="63" t="str">
        <f t="shared" si="10"/>
        <v>(↑)</v>
      </c>
      <c r="U197" s="17"/>
    </row>
    <row r="198" spans="1:21" s="15" customFormat="1" ht="15" x14ac:dyDescent="0.25">
      <c r="A198" s="12" t="s">
        <v>298</v>
      </c>
      <c r="B198" s="2"/>
      <c r="C198" s="2"/>
      <c r="D198" s="2" t="s">
        <v>299</v>
      </c>
      <c r="E198" s="40">
        <v>22</v>
      </c>
      <c r="F198" s="40">
        <v>22.1</v>
      </c>
      <c r="G198" s="40">
        <v>22</v>
      </c>
      <c r="H198" s="49">
        <v>22.2</v>
      </c>
      <c r="I198" s="70">
        <v>22.7</v>
      </c>
      <c r="J198" s="29">
        <v>-0.10000000000000142</v>
      </c>
      <c r="K198" s="22" t="s">
        <v>778</v>
      </c>
      <c r="L198" s="30">
        <v>0.19999999999999929</v>
      </c>
      <c r="M198" s="22" t="s">
        <v>776</v>
      </c>
      <c r="N198" s="49">
        <f t="shared" si="11"/>
        <v>0.5</v>
      </c>
      <c r="O198" s="57" t="str">
        <f t="shared" si="9"/>
        <v>(↑)</v>
      </c>
      <c r="P198" s="45">
        <v>0.19999999999999929</v>
      </c>
      <c r="Q198" s="43" t="s">
        <v>776</v>
      </c>
      <c r="R198" s="45">
        <f t="shared" si="8"/>
        <v>0.59999999999999787</v>
      </c>
      <c r="S198" s="63" t="str">
        <f t="shared" si="10"/>
        <v>(↑)</v>
      </c>
      <c r="U198" s="17"/>
    </row>
    <row r="199" spans="1:21" s="15" customFormat="1" ht="15" x14ac:dyDescent="0.25">
      <c r="A199" s="12" t="s">
        <v>300</v>
      </c>
      <c r="B199" s="2"/>
      <c r="C199" s="2"/>
      <c r="D199" s="2" t="s">
        <v>301</v>
      </c>
      <c r="E199" s="40">
        <v>21</v>
      </c>
      <c r="F199" s="40">
        <v>21.1</v>
      </c>
      <c r="G199" s="40">
        <v>21.1</v>
      </c>
      <c r="H199" s="49">
        <v>21</v>
      </c>
      <c r="I199" s="70">
        <v>21.1</v>
      </c>
      <c r="J199" s="29">
        <v>0</v>
      </c>
      <c r="K199" s="22" t="s">
        <v>777</v>
      </c>
      <c r="L199" s="30">
        <v>-0.10000000000000142</v>
      </c>
      <c r="M199" s="22" t="s">
        <v>778</v>
      </c>
      <c r="N199" s="49">
        <f t="shared" si="11"/>
        <v>0.10000000000000142</v>
      </c>
      <c r="O199" s="57" t="str">
        <f t="shared" si="9"/>
        <v>(↑)</v>
      </c>
      <c r="P199" s="45">
        <v>0</v>
      </c>
      <c r="Q199" s="43" t="s">
        <v>777</v>
      </c>
      <c r="R199" s="45">
        <f t="shared" si="8"/>
        <v>0</v>
      </c>
      <c r="S199" s="63" t="str">
        <f t="shared" si="10"/>
        <v>(↔)</v>
      </c>
      <c r="U199" s="17"/>
    </row>
    <row r="200" spans="1:21" s="15" customFormat="1" ht="15" x14ac:dyDescent="0.25">
      <c r="A200" s="2"/>
      <c r="B200" s="2"/>
      <c r="C200" s="2"/>
      <c r="D200" s="2"/>
      <c r="E200" s="40"/>
      <c r="F200" s="40"/>
      <c r="G200" s="40"/>
      <c r="H200" s="49"/>
      <c r="I200" s="70"/>
      <c r="J200" s="29"/>
      <c r="K200" s="22"/>
      <c r="L200" s="30"/>
      <c r="M200" s="22"/>
      <c r="N200" s="47"/>
      <c r="O200" s="47"/>
      <c r="P200" s="45"/>
      <c r="Q200" s="43"/>
      <c r="R200" s="45"/>
      <c r="S200" s="64"/>
      <c r="U200" s="17"/>
    </row>
    <row r="201" spans="1:21" s="15" customFormat="1" ht="15" x14ac:dyDescent="0.25">
      <c r="A201" s="11" t="s">
        <v>302</v>
      </c>
      <c r="B201" s="1" t="s">
        <v>303</v>
      </c>
      <c r="C201" s="1"/>
      <c r="D201" s="1"/>
      <c r="E201" s="40">
        <v>21.4</v>
      </c>
      <c r="F201" s="40">
        <v>21.5</v>
      </c>
      <c r="G201" s="40">
        <v>21.5</v>
      </c>
      <c r="H201" s="49">
        <v>21.5</v>
      </c>
      <c r="I201" s="70">
        <v>21.5</v>
      </c>
      <c r="J201" s="29">
        <v>0</v>
      </c>
      <c r="K201" s="22" t="s">
        <v>777</v>
      </c>
      <c r="L201" s="30">
        <v>0</v>
      </c>
      <c r="M201" s="22" t="s">
        <v>777</v>
      </c>
      <c r="N201" s="49">
        <f t="shared" si="11"/>
        <v>0</v>
      </c>
      <c r="O201" s="57" t="str">
        <f t="shared" si="9"/>
        <v>(↔)</v>
      </c>
      <c r="P201" s="45">
        <v>0.10000000000000142</v>
      </c>
      <c r="Q201" s="43" t="s">
        <v>776</v>
      </c>
      <c r="R201" s="45">
        <f t="shared" ref="R201:R261" si="12">(I201-F201)</f>
        <v>0</v>
      </c>
      <c r="S201" s="63" t="str">
        <f t="shared" si="10"/>
        <v>(↔)</v>
      </c>
      <c r="U201" s="17"/>
    </row>
    <row r="202" spans="1:21" s="15" customFormat="1" ht="15" x14ac:dyDescent="0.25">
      <c r="A202" s="1"/>
      <c r="B202" s="1"/>
      <c r="C202" s="1"/>
      <c r="D202" s="1"/>
      <c r="E202" s="40"/>
      <c r="F202" s="40"/>
      <c r="G202" s="40"/>
      <c r="H202" s="49"/>
      <c r="I202" s="70"/>
      <c r="J202" s="29"/>
      <c r="K202" s="22"/>
      <c r="L202" s="30"/>
      <c r="M202" s="22"/>
      <c r="N202" s="47"/>
      <c r="O202" s="47"/>
      <c r="P202" s="45"/>
      <c r="Q202" s="43"/>
      <c r="R202" s="45"/>
      <c r="S202" s="64"/>
      <c r="U202" s="17"/>
    </row>
    <row r="203" spans="1:21" s="15" customFormat="1" ht="15" x14ac:dyDescent="0.25">
      <c r="A203" s="11" t="s">
        <v>304</v>
      </c>
      <c r="B203" s="1"/>
      <c r="C203" s="1" t="s">
        <v>737</v>
      </c>
      <c r="D203" s="1"/>
      <c r="E203" s="40">
        <v>21.3</v>
      </c>
      <c r="F203" s="40">
        <v>21.6</v>
      </c>
      <c r="G203" s="40">
        <v>21.8</v>
      </c>
      <c r="H203" s="49">
        <v>21.4</v>
      </c>
      <c r="I203" s="70">
        <v>21.3</v>
      </c>
      <c r="J203" s="29">
        <v>0.19999999999999929</v>
      </c>
      <c r="K203" s="22" t="s">
        <v>776</v>
      </c>
      <c r="L203" s="30">
        <v>-0.40000000000000213</v>
      </c>
      <c r="M203" s="22" t="s">
        <v>778</v>
      </c>
      <c r="N203" s="49">
        <f t="shared" si="11"/>
        <v>-9.9999999999997868E-2</v>
      </c>
      <c r="O203" s="57" t="str">
        <f t="shared" si="9"/>
        <v>(↓)</v>
      </c>
      <c r="P203" s="45">
        <v>9.9999999999997868E-2</v>
      </c>
      <c r="Q203" s="43" t="s">
        <v>776</v>
      </c>
      <c r="R203" s="45">
        <f t="shared" si="12"/>
        <v>-0.30000000000000071</v>
      </c>
      <c r="S203" s="63" t="str">
        <f t="shared" si="10"/>
        <v>(↓)</v>
      </c>
      <c r="T203" s="15" t="s">
        <v>771</v>
      </c>
      <c r="U203" s="17"/>
    </row>
    <row r="204" spans="1:21" s="15" customFormat="1" ht="15" x14ac:dyDescent="0.25">
      <c r="A204" s="11" t="s">
        <v>305</v>
      </c>
      <c r="B204" s="1"/>
      <c r="C204" s="1" t="s">
        <v>738</v>
      </c>
      <c r="D204" s="1"/>
      <c r="E204" s="40">
        <v>21.4</v>
      </c>
      <c r="F204" s="40">
        <v>21.4</v>
      </c>
      <c r="G204" s="40">
        <v>21.3</v>
      </c>
      <c r="H204" s="49">
        <v>21.2</v>
      </c>
      <c r="I204" s="70">
        <v>21.6</v>
      </c>
      <c r="J204" s="29">
        <v>-9.9999999999997868E-2</v>
      </c>
      <c r="K204" s="22" t="s">
        <v>778</v>
      </c>
      <c r="L204" s="30">
        <v>-0.10000000000000142</v>
      </c>
      <c r="M204" s="22" t="s">
        <v>778</v>
      </c>
      <c r="N204" s="49">
        <f t="shared" si="11"/>
        <v>0.40000000000000213</v>
      </c>
      <c r="O204" s="57" t="str">
        <f t="shared" si="9"/>
        <v>(↑)</v>
      </c>
      <c r="P204" s="45">
        <v>-0.19999999999999929</v>
      </c>
      <c r="Q204" s="43" t="s">
        <v>778</v>
      </c>
      <c r="R204" s="45">
        <f t="shared" si="12"/>
        <v>0.20000000000000284</v>
      </c>
      <c r="S204" s="63" t="str">
        <f t="shared" si="10"/>
        <v>(↑)</v>
      </c>
      <c r="U204" s="17"/>
    </row>
    <row r="205" spans="1:21" s="15" customFormat="1" ht="15" x14ac:dyDescent="0.25">
      <c r="A205" s="11" t="s">
        <v>306</v>
      </c>
      <c r="B205" s="1"/>
      <c r="C205" s="1" t="s">
        <v>699</v>
      </c>
      <c r="D205" s="1"/>
      <c r="E205" s="40">
        <v>20.3</v>
      </c>
      <c r="F205" s="40">
        <v>20.399999999999999</v>
      </c>
      <c r="G205" s="40">
        <v>20.5</v>
      </c>
      <c r="H205" s="49">
        <v>20.7</v>
      </c>
      <c r="I205" s="70">
        <v>20.6</v>
      </c>
      <c r="J205" s="29">
        <v>0.10000000000000142</v>
      </c>
      <c r="K205" s="22" t="s">
        <v>776</v>
      </c>
      <c r="L205" s="30">
        <v>0.19999999999999929</v>
      </c>
      <c r="M205" s="22" t="s">
        <v>776</v>
      </c>
      <c r="N205" s="49">
        <f t="shared" si="11"/>
        <v>-9.9999999999997868E-2</v>
      </c>
      <c r="O205" s="57" t="str">
        <f t="shared" si="9"/>
        <v>(↓)</v>
      </c>
      <c r="P205" s="45">
        <v>0.39999999999999858</v>
      </c>
      <c r="Q205" s="43" t="s">
        <v>776</v>
      </c>
      <c r="R205" s="45">
        <f t="shared" si="12"/>
        <v>0.20000000000000284</v>
      </c>
      <c r="S205" s="63" t="str">
        <f t="shared" si="10"/>
        <v>(↑)</v>
      </c>
      <c r="U205" s="17"/>
    </row>
    <row r="206" spans="1:21" s="15" customFormat="1" ht="15" x14ac:dyDescent="0.25">
      <c r="A206" s="11" t="s">
        <v>307</v>
      </c>
      <c r="B206" s="1"/>
      <c r="C206" s="1" t="s">
        <v>700</v>
      </c>
      <c r="D206" s="1"/>
      <c r="E206" s="40">
        <v>20.7</v>
      </c>
      <c r="F206" s="40">
        <v>20.9</v>
      </c>
      <c r="G206" s="40">
        <v>20.8</v>
      </c>
      <c r="H206" s="49">
        <v>20.9</v>
      </c>
      <c r="I206" s="70">
        <v>20.8</v>
      </c>
      <c r="J206" s="29">
        <v>-9.9999999999997868E-2</v>
      </c>
      <c r="K206" s="22" t="s">
        <v>778</v>
      </c>
      <c r="L206" s="30">
        <v>9.9999999999997868E-2</v>
      </c>
      <c r="M206" s="22" t="s">
        <v>776</v>
      </c>
      <c r="N206" s="49">
        <f t="shared" si="11"/>
        <v>-9.9999999999997868E-2</v>
      </c>
      <c r="O206" s="57" t="str">
        <f t="shared" ref="O206:O261" si="13">IF(N206&lt;0,"(↓)",IF(N206&gt;0,"(↑)","(↔)"))</f>
        <v>(↓)</v>
      </c>
      <c r="P206" s="45">
        <v>0.19999999999999929</v>
      </c>
      <c r="Q206" s="43" t="s">
        <v>776</v>
      </c>
      <c r="R206" s="45">
        <f t="shared" si="12"/>
        <v>-9.9999999999997868E-2</v>
      </c>
      <c r="S206" s="63" t="str">
        <f t="shared" ref="S206:S261" si="14">IF(R206&lt;0,"(↓)",IF(R206&gt;0,"(↑)","(↔)"))</f>
        <v>(↓)</v>
      </c>
      <c r="U206" s="17"/>
    </row>
    <row r="207" spans="1:21" s="15" customFormat="1" ht="15" x14ac:dyDescent="0.25">
      <c r="A207" s="11" t="s">
        <v>308</v>
      </c>
      <c r="B207" s="1"/>
      <c r="C207" s="1" t="s">
        <v>701</v>
      </c>
      <c r="D207" s="1"/>
      <c r="E207" s="40">
        <v>20.8</v>
      </c>
      <c r="F207" s="40">
        <v>20.9</v>
      </c>
      <c r="G207" s="40">
        <v>20.9</v>
      </c>
      <c r="H207" s="49">
        <v>20.9</v>
      </c>
      <c r="I207" s="70">
        <v>21</v>
      </c>
      <c r="J207" s="29">
        <v>0</v>
      </c>
      <c r="K207" s="22" t="s">
        <v>777</v>
      </c>
      <c r="L207" s="30">
        <v>0</v>
      </c>
      <c r="M207" s="22" t="s">
        <v>777</v>
      </c>
      <c r="N207" s="49">
        <f t="shared" si="11"/>
        <v>0.10000000000000142</v>
      </c>
      <c r="O207" s="57" t="str">
        <f t="shared" si="13"/>
        <v>(↑)</v>
      </c>
      <c r="P207" s="45">
        <v>9.9999999999997868E-2</v>
      </c>
      <c r="Q207" s="43" t="s">
        <v>776</v>
      </c>
      <c r="R207" s="45">
        <f t="shared" si="12"/>
        <v>0.10000000000000142</v>
      </c>
      <c r="S207" s="63" t="str">
        <f t="shared" si="14"/>
        <v>(↑)</v>
      </c>
      <c r="U207" s="17"/>
    </row>
    <row r="208" spans="1:21" s="15" customFormat="1" ht="15" x14ac:dyDescent="0.25">
      <c r="A208" s="11" t="s">
        <v>309</v>
      </c>
      <c r="B208" s="1"/>
      <c r="C208" s="1" t="s">
        <v>702</v>
      </c>
      <c r="D208" s="1"/>
      <c r="E208" s="40">
        <v>20.2</v>
      </c>
      <c r="F208" s="40">
        <v>20.399999999999999</v>
      </c>
      <c r="G208" s="40">
        <v>20.399999999999999</v>
      </c>
      <c r="H208" s="49">
        <v>20.6</v>
      </c>
      <c r="I208" s="70">
        <v>20.3</v>
      </c>
      <c r="J208" s="29">
        <v>0</v>
      </c>
      <c r="K208" s="22" t="s">
        <v>777</v>
      </c>
      <c r="L208" s="30">
        <v>0.20000000000000284</v>
      </c>
      <c r="M208" s="22" t="s">
        <v>776</v>
      </c>
      <c r="N208" s="49">
        <f t="shared" si="11"/>
        <v>-0.30000000000000071</v>
      </c>
      <c r="O208" s="57" t="str">
        <f t="shared" si="13"/>
        <v>(↓)</v>
      </c>
      <c r="P208" s="45">
        <v>0.40000000000000213</v>
      </c>
      <c r="Q208" s="43" t="s">
        <v>776</v>
      </c>
      <c r="R208" s="45">
        <f t="shared" si="12"/>
        <v>-9.9999999999997868E-2</v>
      </c>
      <c r="S208" s="63" t="str">
        <f t="shared" si="14"/>
        <v>(↓)</v>
      </c>
      <c r="U208" s="17"/>
    </row>
    <row r="209" spans="1:21" s="15" customFormat="1" ht="15" x14ac:dyDescent="0.25">
      <c r="A209" s="1"/>
      <c r="B209" s="2"/>
      <c r="C209" s="2"/>
      <c r="D209" s="2"/>
      <c r="E209" s="40"/>
      <c r="F209" s="40"/>
      <c r="G209" s="40"/>
      <c r="H209" s="49"/>
      <c r="I209" s="70"/>
      <c r="J209" s="29"/>
      <c r="K209" s="22"/>
      <c r="L209" s="30"/>
      <c r="M209" s="22"/>
      <c r="N209" s="47"/>
      <c r="O209" s="47"/>
      <c r="P209" s="45"/>
      <c r="Q209" s="43"/>
      <c r="R209" s="45"/>
      <c r="S209" s="64"/>
      <c r="U209" s="17"/>
    </row>
    <row r="210" spans="1:21" s="15" customFormat="1" ht="15" x14ac:dyDescent="0.25">
      <c r="A210" s="11" t="s">
        <v>310</v>
      </c>
      <c r="B210" s="1"/>
      <c r="C210" s="1" t="s">
        <v>311</v>
      </c>
      <c r="D210" s="2"/>
      <c r="E210" s="40">
        <v>21.9</v>
      </c>
      <c r="F210" s="40">
        <v>21.9</v>
      </c>
      <c r="G210" s="40">
        <v>21.9</v>
      </c>
      <c r="H210" s="49">
        <v>21.9</v>
      </c>
      <c r="I210" s="70">
        <v>21.9</v>
      </c>
      <c r="J210" s="29">
        <v>0</v>
      </c>
      <c r="K210" s="22" t="s">
        <v>777</v>
      </c>
      <c r="L210" s="30">
        <v>0</v>
      </c>
      <c r="M210" s="22" t="s">
        <v>777</v>
      </c>
      <c r="N210" s="49">
        <f t="shared" si="11"/>
        <v>0</v>
      </c>
      <c r="O210" s="57" t="str">
        <f t="shared" si="13"/>
        <v>(↔)</v>
      </c>
      <c r="P210" s="45">
        <v>0</v>
      </c>
      <c r="Q210" s="43" t="s">
        <v>777</v>
      </c>
      <c r="R210" s="45">
        <f t="shared" si="12"/>
        <v>0</v>
      </c>
      <c r="S210" s="63" t="str">
        <f t="shared" si="14"/>
        <v>(↔)</v>
      </c>
      <c r="U210" s="17"/>
    </row>
    <row r="211" spans="1:21" s="15" customFormat="1" ht="15" x14ac:dyDescent="0.25">
      <c r="A211" s="12" t="s">
        <v>312</v>
      </c>
      <c r="B211" s="2"/>
      <c r="C211" s="2"/>
      <c r="D211" s="2" t="s">
        <v>313</v>
      </c>
      <c r="E211" s="40">
        <v>21.9</v>
      </c>
      <c r="F211" s="40">
        <v>21.5</v>
      </c>
      <c r="G211" s="40">
        <v>21.4</v>
      </c>
      <c r="H211" s="49">
        <v>21.4</v>
      </c>
      <c r="I211" s="70">
        <v>21.6</v>
      </c>
      <c r="J211" s="29">
        <v>-0.10000000000000142</v>
      </c>
      <c r="K211" s="22" t="s">
        <v>778</v>
      </c>
      <c r="L211" s="30">
        <v>0</v>
      </c>
      <c r="M211" s="22" t="s">
        <v>777</v>
      </c>
      <c r="N211" s="49">
        <f t="shared" si="11"/>
        <v>0.20000000000000284</v>
      </c>
      <c r="O211" s="57" t="str">
        <f t="shared" si="13"/>
        <v>(↑)</v>
      </c>
      <c r="P211" s="45">
        <v>-0.5</v>
      </c>
      <c r="Q211" s="43" t="s">
        <v>778</v>
      </c>
      <c r="R211" s="45">
        <f t="shared" si="12"/>
        <v>0.10000000000000142</v>
      </c>
      <c r="S211" s="63" t="str">
        <f t="shared" si="14"/>
        <v>(↑)</v>
      </c>
      <c r="U211" s="17"/>
    </row>
    <row r="212" spans="1:21" s="15" customFormat="1" ht="15" x14ac:dyDescent="0.25">
      <c r="A212" s="12" t="s">
        <v>314</v>
      </c>
      <c r="B212" s="2"/>
      <c r="C212" s="2"/>
      <c r="D212" s="2" t="s">
        <v>315</v>
      </c>
      <c r="E212" s="40">
        <v>22.4</v>
      </c>
      <c r="F212" s="40">
        <v>22.4</v>
      </c>
      <c r="G212" s="40">
        <v>22.6</v>
      </c>
      <c r="H212" s="49">
        <v>22.2</v>
      </c>
      <c r="I212" s="70">
        <v>22</v>
      </c>
      <c r="J212" s="29">
        <v>0.20000000000000284</v>
      </c>
      <c r="K212" s="22" t="s">
        <v>776</v>
      </c>
      <c r="L212" s="30">
        <v>-0.40000000000000213</v>
      </c>
      <c r="M212" s="22" t="s">
        <v>778</v>
      </c>
      <c r="N212" s="49">
        <f t="shared" ref="N212:N261" si="15">(I212-H212)</f>
        <v>-0.19999999999999929</v>
      </c>
      <c r="O212" s="57" t="str">
        <f t="shared" si="13"/>
        <v>(↓)</v>
      </c>
      <c r="P212" s="45">
        <v>-0.19999999999999929</v>
      </c>
      <c r="Q212" s="43" t="s">
        <v>778</v>
      </c>
      <c r="R212" s="45">
        <f t="shared" si="12"/>
        <v>-0.39999999999999858</v>
      </c>
      <c r="S212" s="63" t="str">
        <f t="shared" si="14"/>
        <v>(↓)</v>
      </c>
      <c r="T212" s="15" t="s">
        <v>771</v>
      </c>
      <c r="U212" s="17"/>
    </row>
    <row r="213" spans="1:21" s="15" customFormat="1" ht="15" x14ac:dyDescent="0.25">
      <c r="A213" s="12" t="s">
        <v>316</v>
      </c>
      <c r="B213" s="2"/>
      <c r="C213" s="2"/>
      <c r="D213" s="2" t="s">
        <v>317</v>
      </c>
      <c r="E213" s="40">
        <v>21</v>
      </c>
      <c r="F213" s="40">
        <v>21</v>
      </c>
      <c r="G213" s="40">
        <v>21</v>
      </c>
      <c r="H213" s="49">
        <v>21.1</v>
      </c>
      <c r="I213" s="70">
        <v>21.1</v>
      </c>
      <c r="J213" s="29">
        <v>0</v>
      </c>
      <c r="K213" s="22" t="s">
        <v>777</v>
      </c>
      <c r="L213" s="30">
        <v>0.10000000000000142</v>
      </c>
      <c r="M213" s="22" t="s">
        <v>776</v>
      </c>
      <c r="N213" s="49">
        <f t="shared" si="15"/>
        <v>0</v>
      </c>
      <c r="O213" s="57" t="str">
        <f t="shared" si="13"/>
        <v>(↔)</v>
      </c>
      <c r="P213" s="45">
        <v>0.10000000000000142</v>
      </c>
      <c r="Q213" s="43" t="s">
        <v>776</v>
      </c>
      <c r="R213" s="45">
        <f t="shared" si="12"/>
        <v>0.10000000000000142</v>
      </c>
      <c r="S213" s="63" t="str">
        <f t="shared" si="14"/>
        <v>(↑)</v>
      </c>
      <c r="U213" s="17"/>
    </row>
    <row r="214" spans="1:21" s="15" customFormat="1" ht="15" x14ac:dyDescent="0.25">
      <c r="A214" s="12" t="s">
        <v>318</v>
      </c>
      <c r="B214" s="2"/>
      <c r="C214" s="2"/>
      <c r="D214" s="2" t="s">
        <v>319</v>
      </c>
      <c r="E214" s="40">
        <v>21.5</v>
      </c>
      <c r="F214" s="40">
        <v>21.7</v>
      </c>
      <c r="G214" s="40">
        <v>21.8</v>
      </c>
      <c r="H214" s="49">
        <v>22</v>
      </c>
      <c r="I214" s="70">
        <v>22</v>
      </c>
      <c r="J214" s="29">
        <v>0.10000000000000142</v>
      </c>
      <c r="K214" s="22" t="s">
        <v>776</v>
      </c>
      <c r="L214" s="30">
        <v>0.19999999999999929</v>
      </c>
      <c r="M214" s="22" t="s">
        <v>776</v>
      </c>
      <c r="N214" s="49">
        <f t="shared" si="15"/>
        <v>0</v>
      </c>
      <c r="O214" s="57" t="str">
        <f t="shared" si="13"/>
        <v>(↔)</v>
      </c>
      <c r="P214" s="45">
        <v>0.5</v>
      </c>
      <c r="Q214" s="43" t="s">
        <v>776</v>
      </c>
      <c r="R214" s="45">
        <f t="shared" si="12"/>
        <v>0.30000000000000071</v>
      </c>
      <c r="S214" s="63" t="str">
        <f t="shared" si="14"/>
        <v>(↑)</v>
      </c>
      <c r="U214" s="17"/>
    </row>
    <row r="215" spans="1:21" s="15" customFormat="1" ht="15" x14ac:dyDescent="0.25">
      <c r="A215" s="12" t="s">
        <v>320</v>
      </c>
      <c r="B215" s="2"/>
      <c r="C215" s="2"/>
      <c r="D215" s="2" t="s">
        <v>321</v>
      </c>
      <c r="E215" s="40">
        <v>22.9</v>
      </c>
      <c r="F215" s="40">
        <v>22.8</v>
      </c>
      <c r="G215" s="40">
        <v>22.6</v>
      </c>
      <c r="H215" s="49">
        <v>22.6</v>
      </c>
      <c r="I215" s="70">
        <v>22.6</v>
      </c>
      <c r="J215" s="29">
        <v>-0.19999999999999929</v>
      </c>
      <c r="K215" s="22" t="s">
        <v>778</v>
      </c>
      <c r="L215" s="30">
        <v>0</v>
      </c>
      <c r="M215" s="22" t="s">
        <v>777</v>
      </c>
      <c r="N215" s="49">
        <f t="shared" si="15"/>
        <v>0</v>
      </c>
      <c r="O215" s="57" t="str">
        <f t="shared" si="13"/>
        <v>(↔)</v>
      </c>
      <c r="P215" s="45">
        <v>-0.29999999999999716</v>
      </c>
      <c r="Q215" s="43" t="s">
        <v>778</v>
      </c>
      <c r="R215" s="45">
        <f t="shared" si="12"/>
        <v>-0.19999999999999929</v>
      </c>
      <c r="S215" s="63" t="str">
        <f t="shared" si="14"/>
        <v>(↓)</v>
      </c>
      <c r="U215" s="17"/>
    </row>
    <row r="216" spans="1:21" s="15" customFormat="1" ht="15" x14ac:dyDescent="0.25">
      <c r="A216" s="2"/>
      <c r="B216" s="2"/>
      <c r="C216" s="2"/>
      <c r="D216" s="2"/>
      <c r="E216" s="40"/>
      <c r="F216" s="40"/>
      <c r="G216" s="40"/>
      <c r="H216" s="49"/>
      <c r="I216" s="70"/>
      <c r="J216" s="29"/>
      <c r="K216" s="22"/>
      <c r="L216" s="30"/>
      <c r="M216" s="22"/>
      <c r="N216" s="47"/>
      <c r="O216" s="47"/>
      <c r="P216" s="45"/>
      <c r="Q216" s="43"/>
      <c r="R216" s="45"/>
      <c r="S216" s="64"/>
      <c r="U216" s="17"/>
    </row>
    <row r="217" spans="1:21" s="15" customFormat="1" ht="15" x14ac:dyDescent="0.25">
      <c r="A217" s="11" t="s">
        <v>322</v>
      </c>
      <c r="B217" s="1"/>
      <c r="C217" s="1" t="s">
        <v>323</v>
      </c>
      <c r="D217" s="2"/>
      <c r="E217" s="40">
        <v>21.2</v>
      </c>
      <c r="F217" s="40">
        <v>21.3</v>
      </c>
      <c r="G217" s="40">
        <v>21.3</v>
      </c>
      <c r="H217" s="49">
        <v>21.3</v>
      </c>
      <c r="I217" s="70">
        <v>21.2</v>
      </c>
      <c r="J217" s="29">
        <v>0</v>
      </c>
      <c r="K217" s="22" t="s">
        <v>777</v>
      </c>
      <c r="L217" s="30">
        <v>0</v>
      </c>
      <c r="M217" s="22" t="s">
        <v>777</v>
      </c>
      <c r="N217" s="49">
        <f t="shared" si="15"/>
        <v>-0.10000000000000142</v>
      </c>
      <c r="O217" s="57" t="str">
        <f t="shared" si="13"/>
        <v>(↓)</v>
      </c>
      <c r="P217" s="45">
        <v>0.10000000000000142</v>
      </c>
      <c r="Q217" s="43" t="s">
        <v>776</v>
      </c>
      <c r="R217" s="45">
        <f t="shared" si="12"/>
        <v>-0.10000000000000142</v>
      </c>
      <c r="S217" s="63" t="str">
        <f t="shared" si="14"/>
        <v>(↓)</v>
      </c>
      <c r="U217" s="17"/>
    </row>
    <row r="218" spans="1:21" s="15" customFormat="1" ht="15" x14ac:dyDescent="0.25">
      <c r="A218" s="12" t="s">
        <v>324</v>
      </c>
      <c r="B218" s="2"/>
      <c r="C218" s="2"/>
      <c r="D218" s="2" t="s">
        <v>325</v>
      </c>
      <c r="E218" s="40">
        <v>20.7</v>
      </c>
      <c r="F218" s="40">
        <v>20.9</v>
      </c>
      <c r="G218" s="40">
        <v>21</v>
      </c>
      <c r="H218" s="49">
        <v>21.1</v>
      </c>
      <c r="I218" s="70">
        <v>20.9</v>
      </c>
      <c r="J218" s="29">
        <v>0.10000000000000142</v>
      </c>
      <c r="K218" s="22" t="s">
        <v>776</v>
      </c>
      <c r="L218" s="30">
        <v>0.10000000000000142</v>
      </c>
      <c r="M218" s="22" t="s">
        <v>776</v>
      </c>
      <c r="N218" s="49">
        <f t="shared" si="15"/>
        <v>-0.20000000000000284</v>
      </c>
      <c r="O218" s="57" t="str">
        <f t="shared" si="13"/>
        <v>(↓)</v>
      </c>
      <c r="P218" s="45">
        <v>0.40000000000000213</v>
      </c>
      <c r="Q218" s="43" t="s">
        <v>776</v>
      </c>
      <c r="R218" s="45">
        <f t="shared" si="12"/>
        <v>0</v>
      </c>
      <c r="S218" s="63" t="str">
        <f t="shared" si="14"/>
        <v>(↔)</v>
      </c>
      <c r="U218" s="17"/>
    </row>
    <row r="219" spans="1:21" s="15" customFormat="1" ht="15" x14ac:dyDescent="0.25">
      <c r="A219" s="12" t="s">
        <v>326</v>
      </c>
      <c r="B219" s="2"/>
      <c r="C219" s="2"/>
      <c r="D219" s="2" t="s">
        <v>327</v>
      </c>
      <c r="E219" s="40">
        <v>20.9</v>
      </c>
      <c r="F219" s="40">
        <v>20.9</v>
      </c>
      <c r="G219" s="40">
        <v>21</v>
      </c>
      <c r="H219" s="49">
        <v>20.8</v>
      </c>
      <c r="I219" s="70">
        <v>20.8</v>
      </c>
      <c r="J219" s="29">
        <v>0.10000000000000142</v>
      </c>
      <c r="K219" s="22" t="s">
        <v>776</v>
      </c>
      <c r="L219" s="30">
        <v>-0.19999999999999929</v>
      </c>
      <c r="M219" s="22" t="s">
        <v>778</v>
      </c>
      <c r="N219" s="49">
        <f t="shared" si="15"/>
        <v>0</v>
      </c>
      <c r="O219" s="57" t="str">
        <f t="shared" si="13"/>
        <v>(↔)</v>
      </c>
      <c r="P219" s="45">
        <v>-9.9999999999997868E-2</v>
      </c>
      <c r="Q219" s="43" t="s">
        <v>778</v>
      </c>
      <c r="R219" s="45">
        <f t="shared" si="12"/>
        <v>-9.9999999999997868E-2</v>
      </c>
      <c r="S219" s="63" t="str">
        <f t="shared" si="14"/>
        <v>(↓)</v>
      </c>
      <c r="U219" s="17"/>
    </row>
    <row r="220" spans="1:21" s="15" customFormat="1" ht="15" x14ac:dyDescent="0.25">
      <c r="A220" s="12" t="s">
        <v>328</v>
      </c>
      <c r="B220" s="2"/>
      <c r="C220" s="2"/>
      <c r="D220" s="2" t="s">
        <v>329</v>
      </c>
      <c r="E220" s="40">
        <v>21.8</v>
      </c>
      <c r="F220" s="40">
        <v>21.5</v>
      </c>
      <c r="G220" s="40">
        <v>21.4</v>
      </c>
      <c r="H220" s="49">
        <v>21.4</v>
      </c>
      <c r="I220" s="70">
        <v>21.5</v>
      </c>
      <c r="J220" s="29">
        <v>-0.10000000000000142</v>
      </c>
      <c r="K220" s="22" t="s">
        <v>778</v>
      </c>
      <c r="L220" s="30">
        <v>0</v>
      </c>
      <c r="M220" s="22" t="s">
        <v>777</v>
      </c>
      <c r="N220" s="49">
        <f t="shared" si="15"/>
        <v>0.10000000000000142</v>
      </c>
      <c r="O220" s="57" t="str">
        <f t="shared" si="13"/>
        <v>(↑)</v>
      </c>
      <c r="P220" s="45">
        <v>-0.40000000000000213</v>
      </c>
      <c r="Q220" s="43" t="s">
        <v>778</v>
      </c>
      <c r="R220" s="45">
        <f t="shared" si="12"/>
        <v>0</v>
      </c>
      <c r="S220" s="63" t="str">
        <f t="shared" si="14"/>
        <v>(↔)</v>
      </c>
      <c r="U220" s="17"/>
    </row>
    <row r="221" spans="1:21" s="15" customFormat="1" ht="15" x14ac:dyDescent="0.25">
      <c r="A221" s="12" t="s">
        <v>330</v>
      </c>
      <c r="B221" s="2"/>
      <c r="C221" s="2"/>
      <c r="D221" s="2" t="s">
        <v>331</v>
      </c>
      <c r="E221" s="40">
        <v>20.7</v>
      </c>
      <c r="F221" s="40">
        <v>20.5</v>
      </c>
      <c r="G221" s="40">
        <v>20.5</v>
      </c>
      <c r="H221" s="49">
        <v>20.6</v>
      </c>
      <c r="I221" s="70">
        <v>20.8</v>
      </c>
      <c r="J221" s="29">
        <v>0</v>
      </c>
      <c r="K221" s="22" t="s">
        <v>777</v>
      </c>
      <c r="L221" s="30">
        <v>0.10000000000000142</v>
      </c>
      <c r="M221" s="22" t="s">
        <v>776</v>
      </c>
      <c r="N221" s="49">
        <f t="shared" si="15"/>
        <v>0.19999999999999929</v>
      </c>
      <c r="O221" s="57" t="str">
        <f t="shared" si="13"/>
        <v>(↑)</v>
      </c>
      <c r="P221" s="45">
        <v>-9.9999999999997868E-2</v>
      </c>
      <c r="Q221" s="43" t="s">
        <v>778</v>
      </c>
      <c r="R221" s="45">
        <f t="shared" si="12"/>
        <v>0.30000000000000071</v>
      </c>
      <c r="S221" s="63" t="str">
        <f t="shared" si="14"/>
        <v>(↑)</v>
      </c>
      <c r="U221" s="17"/>
    </row>
    <row r="222" spans="1:21" s="15" customFormat="1" ht="15" x14ac:dyDescent="0.25">
      <c r="A222" s="12" t="s">
        <v>332</v>
      </c>
      <c r="B222" s="2"/>
      <c r="C222" s="2"/>
      <c r="D222" s="2" t="s">
        <v>333</v>
      </c>
      <c r="E222" s="40">
        <v>21.7</v>
      </c>
      <c r="F222" s="40">
        <v>21.8</v>
      </c>
      <c r="G222" s="40">
        <v>22</v>
      </c>
      <c r="H222" s="49">
        <v>22</v>
      </c>
      <c r="I222" s="70">
        <v>21.9</v>
      </c>
      <c r="J222" s="29">
        <v>0.19999999999999929</v>
      </c>
      <c r="K222" s="22" t="s">
        <v>776</v>
      </c>
      <c r="L222" s="30">
        <v>0</v>
      </c>
      <c r="M222" s="22" t="s">
        <v>777</v>
      </c>
      <c r="N222" s="49">
        <f t="shared" si="15"/>
        <v>-0.10000000000000142</v>
      </c>
      <c r="O222" s="57" t="str">
        <f t="shared" si="13"/>
        <v>(↓)</v>
      </c>
      <c r="P222" s="45">
        <v>0.30000000000000071</v>
      </c>
      <c r="Q222" s="43" t="s">
        <v>776</v>
      </c>
      <c r="R222" s="45">
        <f t="shared" si="12"/>
        <v>9.9999999999997868E-2</v>
      </c>
      <c r="S222" s="63" t="str">
        <f t="shared" si="14"/>
        <v>(↑)</v>
      </c>
      <c r="U222" s="17"/>
    </row>
    <row r="223" spans="1:21" s="15" customFormat="1" ht="15" x14ac:dyDescent="0.25">
      <c r="A223" s="12" t="s">
        <v>334</v>
      </c>
      <c r="B223" s="2"/>
      <c r="C223" s="2"/>
      <c r="D223" s="2" t="s">
        <v>335</v>
      </c>
      <c r="E223" s="40">
        <v>21.3</v>
      </c>
      <c r="F223" s="40">
        <v>21.5</v>
      </c>
      <c r="G223" s="40">
        <v>21.3</v>
      </c>
      <c r="H223" s="49">
        <v>21.3</v>
      </c>
      <c r="I223" s="70">
        <v>21</v>
      </c>
      <c r="J223" s="29">
        <v>-0.19999999999999929</v>
      </c>
      <c r="K223" s="22" t="s">
        <v>778</v>
      </c>
      <c r="L223" s="30">
        <v>0</v>
      </c>
      <c r="M223" s="22" t="s">
        <v>777</v>
      </c>
      <c r="N223" s="49">
        <f t="shared" si="15"/>
        <v>-0.30000000000000071</v>
      </c>
      <c r="O223" s="57" t="str">
        <f t="shared" si="13"/>
        <v>(↓)</v>
      </c>
      <c r="P223" s="45">
        <v>0</v>
      </c>
      <c r="Q223" s="43" t="s">
        <v>777</v>
      </c>
      <c r="R223" s="45">
        <f t="shared" si="12"/>
        <v>-0.5</v>
      </c>
      <c r="S223" s="63" t="str">
        <f t="shared" si="14"/>
        <v>(↓)</v>
      </c>
      <c r="U223" s="17"/>
    </row>
    <row r="224" spans="1:21" s="15" customFormat="1" ht="15" x14ac:dyDescent="0.25">
      <c r="A224" s="12" t="s">
        <v>336</v>
      </c>
      <c r="B224" s="2"/>
      <c r="C224" s="2"/>
      <c r="D224" s="2" t="s">
        <v>337</v>
      </c>
      <c r="E224" s="40">
        <v>21.4</v>
      </c>
      <c r="F224" s="40">
        <v>21.8</v>
      </c>
      <c r="G224" s="40">
        <v>21.3</v>
      </c>
      <c r="H224" s="49">
        <v>21.2</v>
      </c>
      <c r="I224" s="70">
        <v>20.8</v>
      </c>
      <c r="J224" s="29">
        <v>-0.5</v>
      </c>
      <c r="K224" s="22" t="s">
        <v>778</v>
      </c>
      <c r="L224" s="30">
        <v>-0.10000000000000142</v>
      </c>
      <c r="M224" s="22" t="s">
        <v>778</v>
      </c>
      <c r="N224" s="49">
        <f t="shared" si="15"/>
        <v>-0.39999999999999858</v>
      </c>
      <c r="O224" s="57" t="str">
        <f t="shared" si="13"/>
        <v>(↓)</v>
      </c>
      <c r="P224" s="45">
        <v>-0.19999999999999929</v>
      </c>
      <c r="Q224" s="43" t="s">
        <v>778</v>
      </c>
      <c r="R224" s="45">
        <f t="shared" si="12"/>
        <v>-1</v>
      </c>
      <c r="S224" s="63" t="str">
        <f t="shared" si="14"/>
        <v>(↓)</v>
      </c>
      <c r="T224" s="15" t="s">
        <v>786</v>
      </c>
      <c r="U224" s="17"/>
    </row>
    <row r="225" spans="1:21" s="15" customFormat="1" ht="15" x14ac:dyDescent="0.25">
      <c r="A225" s="12" t="s">
        <v>338</v>
      </c>
      <c r="B225" s="2"/>
      <c r="C225" s="2"/>
      <c r="D225" s="2" t="s">
        <v>339</v>
      </c>
      <c r="E225" s="40">
        <v>20.6</v>
      </c>
      <c r="F225" s="40">
        <v>21.2</v>
      </c>
      <c r="G225" s="40">
        <v>21.2</v>
      </c>
      <c r="H225" s="49">
        <v>21.5</v>
      </c>
      <c r="I225" s="70">
        <v>21.3</v>
      </c>
      <c r="J225" s="29">
        <v>0</v>
      </c>
      <c r="K225" s="22" t="s">
        <v>777</v>
      </c>
      <c r="L225" s="30">
        <v>0.30000000000000071</v>
      </c>
      <c r="M225" s="22" t="s">
        <v>776</v>
      </c>
      <c r="N225" s="49">
        <f t="shared" si="15"/>
        <v>-0.19999999999999929</v>
      </c>
      <c r="O225" s="57" t="str">
        <f t="shared" si="13"/>
        <v>(↓)</v>
      </c>
      <c r="P225" s="45">
        <v>0.89999999999999858</v>
      </c>
      <c r="Q225" s="43" t="s">
        <v>776</v>
      </c>
      <c r="R225" s="45">
        <f t="shared" si="12"/>
        <v>0.10000000000000142</v>
      </c>
      <c r="S225" s="63" t="str">
        <f t="shared" si="14"/>
        <v>(↑)</v>
      </c>
      <c r="U225" s="17"/>
    </row>
    <row r="226" spans="1:21" s="15" customFormat="1" ht="15" x14ac:dyDescent="0.25">
      <c r="A226" s="12" t="s">
        <v>340</v>
      </c>
      <c r="B226" s="2"/>
      <c r="C226" s="2"/>
      <c r="D226" s="2" t="s">
        <v>341</v>
      </c>
      <c r="E226" s="40">
        <v>21.2</v>
      </c>
      <c r="F226" s="40">
        <v>21.1</v>
      </c>
      <c r="G226" s="40">
        <v>21.1</v>
      </c>
      <c r="H226" s="49">
        <v>21.2</v>
      </c>
      <c r="I226" s="70">
        <v>21.4</v>
      </c>
      <c r="J226" s="29">
        <v>0</v>
      </c>
      <c r="K226" s="22" t="s">
        <v>777</v>
      </c>
      <c r="L226" s="30">
        <v>9.9999999999997868E-2</v>
      </c>
      <c r="M226" s="22" t="s">
        <v>776</v>
      </c>
      <c r="N226" s="49">
        <f t="shared" si="15"/>
        <v>0.19999999999999929</v>
      </c>
      <c r="O226" s="57" t="str">
        <f t="shared" si="13"/>
        <v>(↑)</v>
      </c>
      <c r="P226" s="45">
        <v>0</v>
      </c>
      <c r="Q226" s="43" t="s">
        <v>777</v>
      </c>
      <c r="R226" s="45">
        <f t="shared" si="12"/>
        <v>0.29999999999999716</v>
      </c>
      <c r="S226" s="63" t="str">
        <f t="shared" si="14"/>
        <v>(↑)</v>
      </c>
      <c r="U226" s="17"/>
    </row>
    <row r="227" spans="1:21" s="15" customFormat="1" ht="15" x14ac:dyDescent="0.25">
      <c r="A227" s="12" t="s">
        <v>342</v>
      </c>
      <c r="B227" s="2"/>
      <c r="C227" s="2"/>
      <c r="D227" s="2" t="s">
        <v>343</v>
      </c>
      <c r="E227" s="40">
        <v>21.7</v>
      </c>
      <c r="F227" s="40">
        <v>22.2</v>
      </c>
      <c r="G227" s="40">
        <v>22.1</v>
      </c>
      <c r="H227" s="49">
        <v>22.2</v>
      </c>
      <c r="I227" s="70">
        <v>22.1</v>
      </c>
      <c r="J227" s="29">
        <v>-9.9999999999997868E-2</v>
      </c>
      <c r="K227" s="22" t="s">
        <v>778</v>
      </c>
      <c r="L227" s="30">
        <v>9.9999999999997868E-2</v>
      </c>
      <c r="M227" s="22" t="s">
        <v>776</v>
      </c>
      <c r="N227" s="49">
        <f t="shared" si="15"/>
        <v>-9.9999999999997868E-2</v>
      </c>
      <c r="O227" s="57" t="str">
        <f t="shared" si="13"/>
        <v>(↓)</v>
      </c>
      <c r="P227" s="45">
        <v>0.5</v>
      </c>
      <c r="Q227" s="43" t="s">
        <v>776</v>
      </c>
      <c r="R227" s="45">
        <f t="shared" si="12"/>
        <v>-9.9999999999997868E-2</v>
      </c>
      <c r="S227" s="63" t="str">
        <f t="shared" si="14"/>
        <v>(↓)</v>
      </c>
      <c r="U227" s="17"/>
    </row>
    <row r="228" spans="1:21" s="15" customFormat="1" ht="15" x14ac:dyDescent="0.25">
      <c r="A228" s="12" t="s">
        <v>344</v>
      </c>
      <c r="B228" s="2"/>
      <c r="C228" s="2"/>
      <c r="D228" s="2" t="s">
        <v>345</v>
      </c>
      <c r="E228" s="40">
        <v>20.7</v>
      </c>
      <c r="F228" s="40">
        <v>20.5</v>
      </c>
      <c r="G228" s="40">
        <v>20.8</v>
      </c>
      <c r="H228" s="49">
        <v>20.9</v>
      </c>
      <c r="I228" s="70">
        <v>20.9</v>
      </c>
      <c r="J228" s="29">
        <v>0.30000000000000071</v>
      </c>
      <c r="K228" s="22" t="s">
        <v>776</v>
      </c>
      <c r="L228" s="30">
        <v>9.9999999999997868E-2</v>
      </c>
      <c r="M228" s="22" t="s">
        <v>776</v>
      </c>
      <c r="N228" s="49">
        <f t="shared" si="15"/>
        <v>0</v>
      </c>
      <c r="O228" s="57" t="str">
        <f t="shared" si="13"/>
        <v>(↔)</v>
      </c>
      <c r="P228" s="45">
        <v>0.19999999999999929</v>
      </c>
      <c r="Q228" s="43" t="s">
        <v>776</v>
      </c>
      <c r="R228" s="45">
        <f t="shared" si="12"/>
        <v>0.39999999999999858</v>
      </c>
      <c r="S228" s="63" t="str">
        <f t="shared" si="14"/>
        <v>(↑)</v>
      </c>
      <c r="U228" s="17"/>
    </row>
    <row r="229" spans="1:21" s="15" customFormat="1" ht="15" x14ac:dyDescent="0.25">
      <c r="A229" s="12" t="s">
        <v>346</v>
      </c>
      <c r="B229" s="2"/>
      <c r="C229" s="2"/>
      <c r="D229" s="2" t="s">
        <v>347</v>
      </c>
      <c r="E229" s="40">
        <v>22.3</v>
      </c>
      <c r="F229" s="40">
        <v>22.4</v>
      </c>
      <c r="G229" s="40">
        <v>22.5</v>
      </c>
      <c r="H229" s="49">
        <v>22.5</v>
      </c>
      <c r="I229" s="70">
        <v>22</v>
      </c>
      <c r="J229" s="29">
        <v>0.10000000000000142</v>
      </c>
      <c r="K229" s="22" t="s">
        <v>776</v>
      </c>
      <c r="L229" s="30">
        <v>0</v>
      </c>
      <c r="M229" s="22" t="s">
        <v>777</v>
      </c>
      <c r="N229" s="49">
        <f t="shared" si="15"/>
        <v>-0.5</v>
      </c>
      <c r="O229" s="57" t="str">
        <f t="shared" si="13"/>
        <v>(↓)</v>
      </c>
      <c r="P229" s="45">
        <v>0.19999999999999929</v>
      </c>
      <c r="Q229" s="43" t="s">
        <v>776</v>
      </c>
      <c r="R229" s="45">
        <f t="shared" si="12"/>
        <v>-0.39999999999999858</v>
      </c>
      <c r="S229" s="63" t="str">
        <f t="shared" si="14"/>
        <v>(↓)</v>
      </c>
      <c r="U229" s="17"/>
    </row>
    <row r="230" spans="1:21" s="15" customFormat="1" ht="15" x14ac:dyDescent="0.25">
      <c r="A230" s="2"/>
      <c r="B230" s="2"/>
      <c r="C230" s="2"/>
      <c r="D230" s="2"/>
      <c r="E230" s="40"/>
      <c r="F230" s="40"/>
      <c r="G230" s="40"/>
      <c r="H230" s="49"/>
      <c r="I230" s="70"/>
      <c r="J230" s="29"/>
      <c r="K230" s="22"/>
      <c r="L230" s="30"/>
      <c r="M230" s="22"/>
      <c r="N230" s="47"/>
      <c r="O230" s="47"/>
      <c r="P230" s="45"/>
      <c r="Q230" s="43"/>
      <c r="R230" s="45"/>
      <c r="S230" s="64"/>
      <c r="U230" s="17"/>
    </row>
    <row r="231" spans="1:21" s="15" customFormat="1" ht="15" x14ac:dyDescent="0.25">
      <c r="A231" s="11" t="s">
        <v>348</v>
      </c>
      <c r="B231" s="1"/>
      <c r="C231" s="1" t="s">
        <v>349</v>
      </c>
      <c r="D231" s="2"/>
      <c r="E231" s="40">
        <v>21.4</v>
      </c>
      <c r="F231" s="40">
        <v>21.6</v>
      </c>
      <c r="G231" s="40">
        <v>21.6</v>
      </c>
      <c r="H231" s="49">
        <v>21.6</v>
      </c>
      <c r="I231" s="70">
        <v>21.6</v>
      </c>
      <c r="J231" s="29">
        <v>0</v>
      </c>
      <c r="K231" s="22" t="s">
        <v>777</v>
      </c>
      <c r="L231" s="30">
        <v>0</v>
      </c>
      <c r="M231" s="22" t="s">
        <v>777</v>
      </c>
      <c r="N231" s="49">
        <f t="shared" si="15"/>
        <v>0</v>
      </c>
      <c r="O231" s="57" t="str">
        <f t="shared" si="13"/>
        <v>(↔)</v>
      </c>
      <c r="P231" s="45">
        <v>0.20000000000000284</v>
      </c>
      <c r="Q231" s="43" t="s">
        <v>776</v>
      </c>
      <c r="R231" s="45">
        <f t="shared" si="12"/>
        <v>0</v>
      </c>
      <c r="S231" s="63" t="str">
        <f t="shared" si="14"/>
        <v>(↔)</v>
      </c>
      <c r="U231" s="17"/>
    </row>
    <row r="232" spans="1:21" s="15" customFormat="1" ht="15" x14ac:dyDescent="0.25">
      <c r="A232" s="12" t="s">
        <v>350</v>
      </c>
      <c r="B232" s="2"/>
      <c r="C232" s="2"/>
      <c r="D232" s="2" t="s">
        <v>351</v>
      </c>
      <c r="E232" s="40">
        <v>21.5</v>
      </c>
      <c r="F232" s="40">
        <v>22</v>
      </c>
      <c r="G232" s="40">
        <v>22.3</v>
      </c>
      <c r="H232" s="49">
        <v>22.7</v>
      </c>
      <c r="I232" s="70">
        <v>22.4</v>
      </c>
      <c r="J232" s="29">
        <v>0.30000000000000071</v>
      </c>
      <c r="K232" s="22" t="s">
        <v>776</v>
      </c>
      <c r="L232" s="30">
        <v>0.39999999999999858</v>
      </c>
      <c r="M232" s="22" t="s">
        <v>776</v>
      </c>
      <c r="N232" s="49">
        <f t="shared" si="15"/>
        <v>-0.30000000000000071</v>
      </c>
      <c r="O232" s="57" t="str">
        <f t="shared" si="13"/>
        <v>(↓)</v>
      </c>
      <c r="P232" s="45">
        <v>1.1999999999999993</v>
      </c>
      <c r="Q232" s="43" t="s">
        <v>776</v>
      </c>
      <c r="R232" s="45">
        <f t="shared" si="12"/>
        <v>0.39999999999999858</v>
      </c>
      <c r="S232" s="63" t="str">
        <f t="shared" si="14"/>
        <v>(↑)</v>
      </c>
      <c r="U232" s="17"/>
    </row>
    <row r="233" spans="1:21" s="15" customFormat="1" ht="15" x14ac:dyDescent="0.25">
      <c r="A233" s="12" t="s">
        <v>352</v>
      </c>
      <c r="B233" s="2"/>
      <c r="C233" s="2"/>
      <c r="D233" s="2" t="s">
        <v>353</v>
      </c>
      <c r="E233" s="40">
        <v>21.9</v>
      </c>
      <c r="F233" s="40">
        <v>21.7</v>
      </c>
      <c r="G233" s="40">
        <v>21.8</v>
      </c>
      <c r="H233" s="49">
        <v>21.7</v>
      </c>
      <c r="I233" s="70">
        <v>22</v>
      </c>
      <c r="J233" s="29">
        <v>0.10000000000000142</v>
      </c>
      <c r="K233" s="22" t="s">
        <v>776</v>
      </c>
      <c r="L233" s="30">
        <v>-0.10000000000000142</v>
      </c>
      <c r="M233" s="22" t="s">
        <v>778</v>
      </c>
      <c r="N233" s="49">
        <f t="shared" si="15"/>
        <v>0.30000000000000071</v>
      </c>
      <c r="O233" s="57" t="str">
        <f t="shared" si="13"/>
        <v>(↑)</v>
      </c>
      <c r="P233" s="45">
        <v>-0.19999999999999929</v>
      </c>
      <c r="Q233" s="43" t="s">
        <v>778</v>
      </c>
      <c r="R233" s="45">
        <f t="shared" si="12"/>
        <v>0.30000000000000071</v>
      </c>
      <c r="S233" s="63" t="str">
        <f t="shared" si="14"/>
        <v>(↑)</v>
      </c>
      <c r="U233" s="17"/>
    </row>
    <row r="234" spans="1:21" s="15" customFormat="1" ht="15" x14ac:dyDescent="0.25">
      <c r="A234" s="12" t="s">
        <v>726</v>
      </c>
      <c r="B234" s="2"/>
      <c r="C234" s="2"/>
      <c r="D234" s="2" t="s">
        <v>739</v>
      </c>
      <c r="E234" s="40">
        <v>21.4</v>
      </c>
      <c r="F234" s="40">
        <v>22.1</v>
      </c>
      <c r="G234" s="40">
        <v>22</v>
      </c>
      <c r="H234" s="49">
        <v>22.5</v>
      </c>
      <c r="I234" s="70">
        <v>22.5</v>
      </c>
      <c r="J234" s="29">
        <v>-0.10000000000000142</v>
      </c>
      <c r="K234" s="22" t="s">
        <v>778</v>
      </c>
      <c r="L234" s="30">
        <v>0.5</v>
      </c>
      <c r="M234" s="22" t="s">
        <v>776</v>
      </c>
      <c r="N234" s="49">
        <f t="shared" si="15"/>
        <v>0</v>
      </c>
      <c r="O234" s="57" t="str">
        <f t="shared" si="13"/>
        <v>(↔)</v>
      </c>
      <c r="P234" s="45">
        <v>1.1000000000000014</v>
      </c>
      <c r="Q234" s="43" t="s">
        <v>776</v>
      </c>
      <c r="R234" s="45">
        <f t="shared" si="12"/>
        <v>0.39999999999999858</v>
      </c>
      <c r="S234" s="63" t="str">
        <f t="shared" si="14"/>
        <v>(↑)</v>
      </c>
      <c r="U234" s="17"/>
    </row>
    <row r="235" spans="1:21" s="15" customFormat="1" ht="15" x14ac:dyDescent="0.25">
      <c r="A235" s="12" t="s">
        <v>354</v>
      </c>
      <c r="B235" s="2"/>
      <c r="C235" s="2"/>
      <c r="D235" s="2" t="s">
        <v>355</v>
      </c>
      <c r="E235" s="40">
        <v>21.4</v>
      </c>
      <c r="F235" s="40">
        <v>21.7</v>
      </c>
      <c r="G235" s="40">
        <v>21.8</v>
      </c>
      <c r="H235" s="49">
        <v>22</v>
      </c>
      <c r="I235" s="70">
        <v>21.8</v>
      </c>
      <c r="J235" s="29">
        <v>0.10000000000000142</v>
      </c>
      <c r="K235" s="22" t="s">
        <v>776</v>
      </c>
      <c r="L235" s="30">
        <v>0.19999999999999929</v>
      </c>
      <c r="M235" s="22" t="s">
        <v>776</v>
      </c>
      <c r="N235" s="49">
        <f t="shared" si="15"/>
        <v>-0.19999999999999929</v>
      </c>
      <c r="O235" s="57" t="str">
        <f t="shared" si="13"/>
        <v>(↓)</v>
      </c>
      <c r="P235" s="45">
        <v>0.60000000000000142</v>
      </c>
      <c r="Q235" s="43" t="s">
        <v>776</v>
      </c>
      <c r="R235" s="45">
        <f t="shared" si="12"/>
        <v>0.10000000000000142</v>
      </c>
      <c r="S235" s="63" t="str">
        <f t="shared" si="14"/>
        <v>(↑)</v>
      </c>
      <c r="U235" s="17"/>
    </row>
    <row r="236" spans="1:21" s="15" customFormat="1" ht="15" x14ac:dyDescent="0.25">
      <c r="A236" s="12" t="s">
        <v>356</v>
      </c>
      <c r="B236" s="2"/>
      <c r="C236" s="2"/>
      <c r="D236" s="2" t="s">
        <v>357</v>
      </c>
      <c r="E236" s="40">
        <v>20.5</v>
      </c>
      <c r="F236" s="40">
        <v>20.7</v>
      </c>
      <c r="G236" s="40">
        <v>20.7</v>
      </c>
      <c r="H236" s="49">
        <v>20.8</v>
      </c>
      <c r="I236" s="70">
        <v>21.1</v>
      </c>
      <c r="J236" s="29">
        <v>0</v>
      </c>
      <c r="K236" s="22" t="s">
        <v>777</v>
      </c>
      <c r="L236" s="30">
        <v>0.10000000000000142</v>
      </c>
      <c r="M236" s="22" t="s">
        <v>776</v>
      </c>
      <c r="N236" s="49">
        <f t="shared" si="15"/>
        <v>0.30000000000000071</v>
      </c>
      <c r="O236" s="57" t="str">
        <f t="shared" si="13"/>
        <v>(↑)</v>
      </c>
      <c r="P236" s="45">
        <v>0.30000000000000071</v>
      </c>
      <c r="Q236" s="43" t="s">
        <v>776</v>
      </c>
      <c r="R236" s="45">
        <f t="shared" si="12"/>
        <v>0.40000000000000213</v>
      </c>
      <c r="S236" s="63" t="str">
        <f t="shared" si="14"/>
        <v>(↑)</v>
      </c>
      <c r="U236" s="17"/>
    </row>
    <row r="237" spans="1:21" s="15" customFormat="1" ht="15" x14ac:dyDescent="0.25">
      <c r="A237" s="12" t="s">
        <v>677</v>
      </c>
      <c r="B237" s="2"/>
      <c r="C237" s="2"/>
      <c r="D237" s="2" t="s">
        <v>740</v>
      </c>
      <c r="E237" s="40">
        <v>22.4</v>
      </c>
      <c r="F237" s="40">
        <v>22.6</v>
      </c>
      <c r="G237" s="40">
        <v>22.5</v>
      </c>
      <c r="H237" s="49">
        <v>22.2</v>
      </c>
      <c r="I237" s="70">
        <v>22.2</v>
      </c>
      <c r="J237" s="29">
        <v>-0.10000000000000142</v>
      </c>
      <c r="K237" s="22" t="s">
        <v>778</v>
      </c>
      <c r="L237" s="30">
        <v>-0.30000000000000071</v>
      </c>
      <c r="M237" s="22" t="s">
        <v>778</v>
      </c>
      <c r="N237" s="49">
        <f t="shared" si="15"/>
        <v>0</v>
      </c>
      <c r="O237" s="57" t="str">
        <f t="shared" si="13"/>
        <v>(↔)</v>
      </c>
      <c r="P237" s="45">
        <v>-0.19999999999999929</v>
      </c>
      <c r="Q237" s="43" t="s">
        <v>778</v>
      </c>
      <c r="R237" s="45">
        <f t="shared" si="12"/>
        <v>-0.40000000000000213</v>
      </c>
      <c r="S237" s="63" t="str">
        <f t="shared" si="14"/>
        <v>(↓)</v>
      </c>
      <c r="U237" s="17"/>
    </row>
    <row r="238" spans="1:21" s="15" customFormat="1" ht="15" x14ac:dyDescent="0.25">
      <c r="A238" s="12" t="s">
        <v>727</v>
      </c>
      <c r="B238" s="2"/>
      <c r="C238" s="2"/>
      <c r="D238" s="2" t="s">
        <v>741</v>
      </c>
      <c r="E238" s="40">
        <v>20.7</v>
      </c>
      <c r="F238" s="40">
        <v>20.6</v>
      </c>
      <c r="G238" s="40">
        <v>20.399999999999999</v>
      </c>
      <c r="H238" s="49">
        <v>20.2</v>
      </c>
      <c r="I238" s="70">
        <v>20.2</v>
      </c>
      <c r="J238" s="29">
        <v>-0.20000000000000284</v>
      </c>
      <c r="K238" s="22" t="s">
        <v>778</v>
      </c>
      <c r="L238" s="30">
        <v>-0.19999999999999929</v>
      </c>
      <c r="M238" s="22" t="s">
        <v>778</v>
      </c>
      <c r="N238" s="49">
        <f t="shared" si="15"/>
        <v>0</v>
      </c>
      <c r="O238" s="57" t="str">
        <f t="shared" si="13"/>
        <v>(↔)</v>
      </c>
      <c r="P238" s="45">
        <v>-0.5</v>
      </c>
      <c r="Q238" s="43" t="s">
        <v>778</v>
      </c>
      <c r="R238" s="45">
        <f t="shared" si="12"/>
        <v>-0.40000000000000213</v>
      </c>
      <c r="S238" s="63" t="str">
        <f t="shared" si="14"/>
        <v>(↓)</v>
      </c>
      <c r="U238" s="17"/>
    </row>
    <row r="239" spans="1:21" s="15" customFormat="1" ht="15" x14ac:dyDescent="0.25">
      <c r="A239" s="12" t="s">
        <v>358</v>
      </c>
      <c r="B239" s="2"/>
      <c r="C239" s="2"/>
      <c r="D239" s="2" t="s">
        <v>359</v>
      </c>
      <c r="E239" s="40">
        <v>22</v>
      </c>
      <c r="F239" s="40">
        <v>21.9</v>
      </c>
      <c r="G239" s="40">
        <v>21.9</v>
      </c>
      <c r="H239" s="49">
        <v>21.6</v>
      </c>
      <c r="I239" s="70">
        <v>21.7</v>
      </c>
      <c r="J239" s="29">
        <v>0</v>
      </c>
      <c r="K239" s="22" t="s">
        <v>777</v>
      </c>
      <c r="L239" s="30">
        <v>-0.29999999999999716</v>
      </c>
      <c r="M239" s="22" t="s">
        <v>778</v>
      </c>
      <c r="N239" s="49">
        <f t="shared" si="15"/>
        <v>9.9999999999997868E-2</v>
      </c>
      <c r="O239" s="57" t="str">
        <f t="shared" si="13"/>
        <v>(↑)</v>
      </c>
      <c r="P239" s="45">
        <v>-0.39999999999999858</v>
      </c>
      <c r="Q239" s="43" t="s">
        <v>778</v>
      </c>
      <c r="R239" s="45">
        <f t="shared" si="12"/>
        <v>-0.19999999999999929</v>
      </c>
      <c r="S239" s="63" t="str">
        <f t="shared" si="14"/>
        <v>(↓)</v>
      </c>
      <c r="U239" s="17"/>
    </row>
    <row r="240" spans="1:21" s="15" customFormat="1" ht="15" x14ac:dyDescent="0.25">
      <c r="A240" s="12" t="s">
        <v>360</v>
      </c>
      <c r="B240" s="2"/>
      <c r="C240" s="2"/>
      <c r="D240" s="2" t="s">
        <v>361</v>
      </c>
      <c r="E240" s="40">
        <v>20.3</v>
      </c>
      <c r="F240" s="40">
        <v>20.5</v>
      </c>
      <c r="G240" s="40">
        <v>20.3</v>
      </c>
      <c r="H240" s="49">
        <v>20.5</v>
      </c>
      <c r="I240" s="70">
        <v>20.399999999999999</v>
      </c>
      <c r="J240" s="29">
        <v>-0.19999999999999929</v>
      </c>
      <c r="K240" s="22" t="s">
        <v>778</v>
      </c>
      <c r="L240" s="30">
        <v>0.19999999999999929</v>
      </c>
      <c r="M240" s="22" t="s">
        <v>776</v>
      </c>
      <c r="N240" s="49">
        <f t="shared" si="15"/>
        <v>-0.10000000000000142</v>
      </c>
      <c r="O240" s="57" t="str">
        <f t="shared" si="13"/>
        <v>(↓)</v>
      </c>
      <c r="P240" s="45">
        <v>0.19999999999999929</v>
      </c>
      <c r="Q240" s="43" t="s">
        <v>776</v>
      </c>
      <c r="R240" s="45">
        <f t="shared" si="12"/>
        <v>-0.10000000000000142</v>
      </c>
      <c r="S240" s="63" t="str">
        <f t="shared" si="14"/>
        <v>(↓)</v>
      </c>
      <c r="U240" s="17"/>
    </row>
    <row r="241" spans="1:21" s="15" customFormat="1" ht="15" x14ac:dyDescent="0.25">
      <c r="A241" s="12" t="s">
        <v>678</v>
      </c>
      <c r="B241" s="2"/>
      <c r="C241" s="2"/>
      <c r="D241" s="2" t="s">
        <v>742</v>
      </c>
      <c r="E241" s="40">
        <v>21.5</v>
      </c>
      <c r="F241" s="40">
        <v>22</v>
      </c>
      <c r="G241" s="40">
        <v>22</v>
      </c>
      <c r="H241" s="49">
        <v>21.9</v>
      </c>
      <c r="I241" s="70">
        <v>21.7</v>
      </c>
      <c r="J241" s="29">
        <v>0</v>
      </c>
      <c r="K241" s="22" t="s">
        <v>777</v>
      </c>
      <c r="L241" s="30">
        <v>-0.10000000000000142</v>
      </c>
      <c r="M241" s="22" t="s">
        <v>778</v>
      </c>
      <c r="N241" s="49">
        <f t="shared" si="15"/>
        <v>-0.19999999999999929</v>
      </c>
      <c r="O241" s="57" t="str">
        <f t="shared" si="13"/>
        <v>(↓)</v>
      </c>
      <c r="P241" s="45">
        <v>0.39999999999999858</v>
      </c>
      <c r="Q241" s="43" t="s">
        <v>776</v>
      </c>
      <c r="R241" s="45">
        <f t="shared" si="12"/>
        <v>-0.30000000000000071</v>
      </c>
      <c r="S241" s="63" t="str">
        <f t="shared" si="14"/>
        <v>(↓)</v>
      </c>
      <c r="T241" s="15" t="s">
        <v>771</v>
      </c>
      <c r="U241" s="17"/>
    </row>
    <row r="242" spans="1:21" s="15" customFormat="1" ht="15" x14ac:dyDescent="0.25">
      <c r="A242" s="2"/>
      <c r="B242" s="2"/>
      <c r="C242" s="2"/>
      <c r="D242" s="2"/>
      <c r="E242" s="40"/>
      <c r="F242" s="40"/>
      <c r="G242" s="40"/>
      <c r="H242" s="49"/>
      <c r="I242" s="70"/>
      <c r="J242" s="29"/>
      <c r="K242" s="22"/>
      <c r="L242" s="30"/>
      <c r="M242" s="22"/>
      <c r="N242" s="47"/>
      <c r="O242" s="47"/>
      <c r="P242" s="45"/>
      <c r="Q242" s="43"/>
      <c r="R242" s="45"/>
      <c r="S242" s="64"/>
      <c r="U242" s="17"/>
    </row>
    <row r="243" spans="1:21" s="15" customFormat="1" ht="15" x14ac:dyDescent="0.25">
      <c r="A243" s="11" t="s">
        <v>362</v>
      </c>
      <c r="B243" s="1"/>
      <c r="C243" s="1" t="s">
        <v>363</v>
      </c>
      <c r="D243" s="2"/>
      <c r="E243" s="40">
        <v>21.5</v>
      </c>
      <c r="F243" s="40">
        <v>21.6</v>
      </c>
      <c r="G243" s="40">
        <v>21.7</v>
      </c>
      <c r="H243" s="49">
        <v>21.6</v>
      </c>
      <c r="I243" s="70">
        <v>21.8</v>
      </c>
      <c r="J243" s="29">
        <v>9.9999999999997868E-2</v>
      </c>
      <c r="K243" s="22" t="s">
        <v>776</v>
      </c>
      <c r="L243" s="30">
        <v>-9.9999999999997868E-2</v>
      </c>
      <c r="M243" s="22" t="s">
        <v>778</v>
      </c>
      <c r="N243" s="49">
        <f t="shared" si="15"/>
        <v>0.19999999999999929</v>
      </c>
      <c r="O243" s="57" t="str">
        <f t="shared" si="13"/>
        <v>(↑)</v>
      </c>
      <c r="P243" s="45">
        <v>0.10000000000000142</v>
      </c>
      <c r="Q243" s="43" t="s">
        <v>776</v>
      </c>
      <c r="R243" s="45">
        <f t="shared" si="12"/>
        <v>0.19999999999999929</v>
      </c>
      <c r="S243" s="63" t="str">
        <f t="shared" si="14"/>
        <v>(↑)</v>
      </c>
      <c r="U243" s="17"/>
    </row>
    <row r="244" spans="1:21" s="15" customFormat="1" ht="15" x14ac:dyDescent="0.25">
      <c r="A244" s="12" t="s">
        <v>364</v>
      </c>
      <c r="B244" s="2"/>
      <c r="C244" s="2"/>
      <c r="D244" s="2" t="s">
        <v>365</v>
      </c>
      <c r="E244" s="40">
        <v>21</v>
      </c>
      <c r="F244" s="40">
        <v>21</v>
      </c>
      <c r="G244" s="40">
        <v>21.1</v>
      </c>
      <c r="H244" s="49">
        <v>20.9</v>
      </c>
      <c r="I244" s="70">
        <v>21.1</v>
      </c>
      <c r="J244" s="29">
        <v>0.10000000000000142</v>
      </c>
      <c r="K244" s="22" t="s">
        <v>776</v>
      </c>
      <c r="L244" s="30">
        <v>-0.20000000000000284</v>
      </c>
      <c r="M244" s="22" t="s">
        <v>778</v>
      </c>
      <c r="N244" s="49">
        <f t="shared" si="15"/>
        <v>0.20000000000000284</v>
      </c>
      <c r="O244" s="57" t="str">
        <f t="shared" si="13"/>
        <v>(↑)</v>
      </c>
      <c r="P244" s="45">
        <v>-0.10000000000000142</v>
      </c>
      <c r="Q244" s="43" t="s">
        <v>778</v>
      </c>
      <c r="R244" s="45">
        <f t="shared" si="12"/>
        <v>0.10000000000000142</v>
      </c>
      <c r="S244" s="63" t="str">
        <f t="shared" si="14"/>
        <v>(↑)</v>
      </c>
      <c r="U244" s="17"/>
    </row>
    <row r="245" spans="1:21" s="15" customFormat="1" ht="15" x14ac:dyDescent="0.25">
      <c r="A245" s="12" t="s">
        <v>366</v>
      </c>
      <c r="B245" s="2"/>
      <c r="C245" s="2"/>
      <c r="D245" s="2" t="s">
        <v>367</v>
      </c>
      <c r="E245" s="40">
        <v>21.4</v>
      </c>
      <c r="F245" s="40">
        <v>21.6</v>
      </c>
      <c r="G245" s="40">
        <v>21.9</v>
      </c>
      <c r="H245" s="49">
        <v>21.6</v>
      </c>
      <c r="I245" s="70">
        <v>21.8</v>
      </c>
      <c r="J245" s="29">
        <v>0.29999999999999716</v>
      </c>
      <c r="K245" s="22" t="s">
        <v>776</v>
      </c>
      <c r="L245" s="30">
        <v>-0.29999999999999716</v>
      </c>
      <c r="M245" s="22" t="s">
        <v>778</v>
      </c>
      <c r="N245" s="49">
        <f t="shared" si="15"/>
        <v>0.19999999999999929</v>
      </c>
      <c r="O245" s="57" t="str">
        <f t="shared" si="13"/>
        <v>(↑)</v>
      </c>
      <c r="P245" s="45">
        <v>0.20000000000000284</v>
      </c>
      <c r="Q245" s="43" t="s">
        <v>776</v>
      </c>
      <c r="R245" s="45">
        <f t="shared" si="12"/>
        <v>0.19999999999999929</v>
      </c>
      <c r="S245" s="63" t="str">
        <f t="shared" si="14"/>
        <v>(↑)</v>
      </c>
      <c r="U245" s="17"/>
    </row>
    <row r="246" spans="1:21" s="15" customFormat="1" ht="15" x14ac:dyDescent="0.25">
      <c r="A246" s="12" t="s">
        <v>368</v>
      </c>
      <c r="B246" s="2"/>
      <c r="C246" s="2"/>
      <c r="D246" s="2" t="s">
        <v>369</v>
      </c>
      <c r="E246" s="40">
        <v>20.5</v>
      </c>
      <c r="F246" s="40">
        <v>20.5</v>
      </c>
      <c r="G246" s="40">
        <v>20.6</v>
      </c>
      <c r="H246" s="49">
        <v>20.9</v>
      </c>
      <c r="I246" s="70">
        <v>21</v>
      </c>
      <c r="J246" s="29">
        <v>0.10000000000000142</v>
      </c>
      <c r="K246" s="22" t="s">
        <v>776</v>
      </c>
      <c r="L246" s="30">
        <v>0.29999999999999716</v>
      </c>
      <c r="M246" s="22" t="s">
        <v>776</v>
      </c>
      <c r="N246" s="49">
        <f t="shared" si="15"/>
        <v>0.10000000000000142</v>
      </c>
      <c r="O246" s="57" t="str">
        <f t="shared" si="13"/>
        <v>(↑)</v>
      </c>
      <c r="P246" s="45">
        <v>0.39999999999999858</v>
      </c>
      <c r="Q246" s="43" t="s">
        <v>776</v>
      </c>
      <c r="R246" s="45">
        <f t="shared" si="12"/>
        <v>0.5</v>
      </c>
      <c r="S246" s="63" t="str">
        <f t="shared" si="14"/>
        <v>(↑)</v>
      </c>
      <c r="U246" s="17"/>
    </row>
    <row r="247" spans="1:21" s="15" customFormat="1" ht="15" x14ac:dyDescent="0.25">
      <c r="A247" s="12" t="s">
        <v>370</v>
      </c>
      <c r="B247" s="2"/>
      <c r="C247" s="2"/>
      <c r="D247" s="2" t="s">
        <v>371</v>
      </c>
      <c r="E247" s="40">
        <v>21.5</v>
      </c>
      <c r="F247" s="40">
        <v>21.4</v>
      </c>
      <c r="G247" s="40">
        <v>21.6</v>
      </c>
      <c r="H247" s="49">
        <v>21.8</v>
      </c>
      <c r="I247" s="70">
        <v>21.9</v>
      </c>
      <c r="J247" s="29">
        <v>0.20000000000000284</v>
      </c>
      <c r="K247" s="22" t="s">
        <v>776</v>
      </c>
      <c r="L247" s="30">
        <v>0.19999999999999929</v>
      </c>
      <c r="M247" s="22" t="s">
        <v>776</v>
      </c>
      <c r="N247" s="49">
        <f t="shared" si="15"/>
        <v>9.9999999999997868E-2</v>
      </c>
      <c r="O247" s="57" t="str">
        <f t="shared" si="13"/>
        <v>(↑)</v>
      </c>
      <c r="P247" s="45">
        <v>0.30000000000000071</v>
      </c>
      <c r="Q247" s="43" t="s">
        <v>776</v>
      </c>
      <c r="R247" s="45">
        <f t="shared" si="12"/>
        <v>0.5</v>
      </c>
      <c r="S247" s="63" t="str">
        <f t="shared" si="14"/>
        <v>(↑)</v>
      </c>
      <c r="U247" s="17"/>
    </row>
    <row r="248" spans="1:21" s="15" customFormat="1" ht="15" x14ac:dyDescent="0.25">
      <c r="A248" s="12" t="s">
        <v>372</v>
      </c>
      <c r="B248" s="2"/>
      <c r="C248" s="2"/>
      <c r="D248" s="2" t="s">
        <v>373</v>
      </c>
      <c r="E248" s="40">
        <v>22.3</v>
      </c>
      <c r="F248" s="40">
        <v>22.3</v>
      </c>
      <c r="G248" s="40">
        <v>22.1</v>
      </c>
      <c r="H248" s="49">
        <v>22.3</v>
      </c>
      <c r="I248" s="70">
        <v>22.4</v>
      </c>
      <c r="J248" s="29">
        <v>-0.19999999999999929</v>
      </c>
      <c r="K248" s="22" t="s">
        <v>778</v>
      </c>
      <c r="L248" s="30">
        <v>0.19999999999999929</v>
      </c>
      <c r="M248" s="22" t="s">
        <v>776</v>
      </c>
      <c r="N248" s="49">
        <f t="shared" si="15"/>
        <v>9.9999999999997868E-2</v>
      </c>
      <c r="O248" s="57" t="str">
        <f t="shared" si="13"/>
        <v>(↑)</v>
      </c>
      <c r="P248" s="45">
        <v>0</v>
      </c>
      <c r="Q248" s="43" t="s">
        <v>777</v>
      </c>
      <c r="R248" s="45">
        <f t="shared" si="12"/>
        <v>9.9999999999997868E-2</v>
      </c>
      <c r="S248" s="63" t="str">
        <f t="shared" si="14"/>
        <v>(↑)</v>
      </c>
      <c r="U248" s="17"/>
    </row>
    <row r="249" spans="1:21" s="15" customFormat="1" ht="15" x14ac:dyDescent="0.25">
      <c r="A249" s="12" t="s">
        <v>374</v>
      </c>
      <c r="B249" s="2"/>
      <c r="C249" s="2"/>
      <c r="D249" s="2" t="s">
        <v>375</v>
      </c>
      <c r="E249" s="40">
        <v>22</v>
      </c>
      <c r="F249" s="40">
        <v>21.9</v>
      </c>
      <c r="G249" s="40">
        <v>21.9</v>
      </c>
      <c r="H249" s="49">
        <v>21.8</v>
      </c>
      <c r="I249" s="70">
        <v>21.9</v>
      </c>
      <c r="J249" s="29">
        <v>0</v>
      </c>
      <c r="K249" s="22" t="s">
        <v>777</v>
      </c>
      <c r="L249" s="30">
        <v>-9.9999999999997868E-2</v>
      </c>
      <c r="M249" s="22" t="s">
        <v>778</v>
      </c>
      <c r="N249" s="49">
        <f t="shared" si="15"/>
        <v>9.9999999999997868E-2</v>
      </c>
      <c r="O249" s="57" t="str">
        <f t="shared" si="13"/>
        <v>(↑)</v>
      </c>
      <c r="P249" s="45">
        <v>-0.19999999999999929</v>
      </c>
      <c r="Q249" s="43" t="s">
        <v>778</v>
      </c>
      <c r="R249" s="45">
        <f t="shared" si="12"/>
        <v>0</v>
      </c>
      <c r="S249" s="63" t="str">
        <f t="shared" si="14"/>
        <v>(↔)</v>
      </c>
      <c r="U249" s="17"/>
    </row>
    <row r="250" spans="1:21" s="15" customFormat="1" ht="15" x14ac:dyDescent="0.25">
      <c r="A250" s="12" t="s">
        <v>376</v>
      </c>
      <c r="B250" s="2"/>
      <c r="C250" s="2"/>
      <c r="D250" s="2" t="s">
        <v>377</v>
      </c>
      <c r="E250" s="40">
        <v>22</v>
      </c>
      <c r="F250" s="40">
        <v>22.4</v>
      </c>
      <c r="G250" s="40">
        <v>22.4</v>
      </c>
      <c r="H250" s="49">
        <v>22.2</v>
      </c>
      <c r="I250" s="70">
        <v>22</v>
      </c>
      <c r="J250" s="29">
        <v>0</v>
      </c>
      <c r="K250" s="22" t="s">
        <v>777</v>
      </c>
      <c r="L250" s="30">
        <v>-0.19999999999999929</v>
      </c>
      <c r="M250" s="22" t="s">
        <v>778</v>
      </c>
      <c r="N250" s="49">
        <f t="shared" si="15"/>
        <v>-0.19999999999999929</v>
      </c>
      <c r="O250" s="57" t="str">
        <f t="shared" si="13"/>
        <v>(↓)</v>
      </c>
      <c r="P250" s="45">
        <v>0.19999999999999929</v>
      </c>
      <c r="Q250" s="43" t="s">
        <v>776</v>
      </c>
      <c r="R250" s="45">
        <f t="shared" si="12"/>
        <v>-0.39999999999999858</v>
      </c>
      <c r="S250" s="63" t="str">
        <f t="shared" si="14"/>
        <v>(↓)</v>
      </c>
      <c r="T250" s="15" t="s">
        <v>771</v>
      </c>
      <c r="U250" s="17"/>
    </row>
    <row r="251" spans="1:21" s="15" customFormat="1" ht="15" x14ac:dyDescent="0.25">
      <c r="A251" s="2"/>
      <c r="B251" s="2"/>
      <c r="C251" s="2"/>
      <c r="D251" s="2"/>
      <c r="E251" s="40"/>
      <c r="F251" s="40"/>
      <c r="G251" s="40"/>
      <c r="H251" s="49"/>
      <c r="I251" s="70"/>
      <c r="J251" s="29"/>
      <c r="K251" s="22"/>
      <c r="L251" s="30"/>
      <c r="M251" s="22"/>
      <c r="N251" s="47"/>
      <c r="O251" s="47"/>
      <c r="P251" s="45"/>
      <c r="Q251" s="43"/>
      <c r="R251" s="45"/>
      <c r="S251" s="64"/>
      <c r="U251" s="17"/>
    </row>
    <row r="252" spans="1:21" s="15" customFormat="1" ht="15" x14ac:dyDescent="0.25">
      <c r="A252" s="11" t="s">
        <v>378</v>
      </c>
      <c r="B252" s="1"/>
      <c r="C252" s="1" t="s">
        <v>379</v>
      </c>
      <c r="D252" s="2"/>
      <c r="E252" s="40">
        <v>21.7</v>
      </c>
      <c r="F252" s="40">
        <v>21.7</v>
      </c>
      <c r="G252" s="40">
        <v>21.9</v>
      </c>
      <c r="H252" s="49">
        <v>21.8</v>
      </c>
      <c r="I252" s="70">
        <v>21.9</v>
      </c>
      <c r="J252" s="29">
        <v>0.19999999999999929</v>
      </c>
      <c r="K252" s="22" t="s">
        <v>776</v>
      </c>
      <c r="L252" s="30">
        <v>-9.9999999999997868E-2</v>
      </c>
      <c r="M252" s="22" t="s">
        <v>778</v>
      </c>
      <c r="N252" s="49">
        <f t="shared" si="15"/>
        <v>9.9999999999997868E-2</v>
      </c>
      <c r="O252" s="57" t="str">
        <f t="shared" si="13"/>
        <v>(↑)</v>
      </c>
      <c r="P252" s="45">
        <v>0.10000000000000142</v>
      </c>
      <c r="Q252" s="43" t="s">
        <v>776</v>
      </c>
      <c r="R252" s="45">
        <f t="shared" si="12"/>
        <v>0.19999999999999929</v>
      </c>
      <c r="S252" s="63" t="str">
        <f t="shared" si="14"/>
        <v>(↑)</v>
      </c>
      <c r="U252" s="17"/>
    </row>
    <row r="253" spans="1:21" s="15" customFormat="1" ht="15" x14ac:dyDescent="0.25">
      <c r="A253" s="12" t="s">
        <v>380</v>
      </c>
      <c r="B253" s="2"/>
      <c r="C253" s="2"/>
      <c r="D253" s="2" t="s">
        <v>381</v>
      </c>
      <c r="E253" s="40">
        <v>21.9</v>
      </c>
      <c r="F253" s="40">
        <v>22.2</v>
      </c>
      <c r="G253" s="40">
        <v>22.1</v>
      </c>
      <c r="H253" s="49">
        <v>21.9</v>
      </c>
      <c r="I253" s="70">
        <v>21.9</v>
      </c>
      <c r="J253" s="29">
        <v>-9.9999999999997868E-2</v>
      </c>
      <c r="K253" s="22" t="s">
        <v>778</v>
      </c>
      <c r="L253" s="30">
        <v>-0.20000000000000284</v>
      </c>
      <c r="M253" s="22" t="s">
        <v>778</v>
      </c>
      <c r="N253" s="49">
        <f t="shared" si="15"/>
        <v>0</v>
      </c>
      <c r="O253" s="57" t="str">
        <f t="shared" si="13"/>
        <v>(↔)</v>
      </c>
      <c r="P253" s="45">
        <v>0</v>
      </c>
      <c r="Q253" s="43" t="s">
        <v>777</v>
      </c>
      <c r="R253" s="45">
        <f t="shared" si="12"/>
        <v>-0.30000000000000071</v>
      </c>
      <c r="S253" s="63" t="str">
        <f t="shared" si="14"/>
        <v>(↓)</v>
      </c>
      <c r="U253" s="17"/>
    </row>
    <row r="254" spans="1:21" s="15" customFormat="1" ht="15" x14ac:dyDescent="0.25">
      <c r="A254" s="12" t="s">
        <v>382</v>
      </c>
      <c r="B254" s="2"/>
      <c r="C254" s="2"/>
      <c r="D254" s="2" t="s">
        <v>383</v>
      </c>
      <c r="E254" s="40">
        <v>21.7</v>
      </c>
      <c r="F254" s="40">
        <v>21.5</v>
      </c>
      <c r="G254" s="40">
        <v>21.5</v>
      </c>
      <c r="H254" s="49">
        <v>21</v>
      </c>
      <c r="I254" s="70">
        <v>21.2</v>
      </c>
      <c r="J254" s="29">
        <v>0</v>
      </c>
      <c r="K254" s="22" t="s">
        <v>777</v>
      </c>
      <c r="L254" s="30">
        <v>-0.5</v>
      </c>
      <c r="M254" s="22" t="s">
        <v>778</v>
      </c>
      <c r="N254" s="49">
        <f t="shared" si="15"/>
        <v>0.19999999999999929</v>
      </c>
      <c r="O254" s="57" t="str">
        <f t="shared" si="13"/>
        <v>(↑)</v>
      </c>
      <c r="P254" s="45">
        <v>-0.69999999999999929</v>
      </c>
      <c r="Q254" s="43" t="s">
        <v>778</v>
      </c>
      <c r="R254" s="45">
        <f t="shared" si="12"/>
        <v>-0.30000000000000071</v>
      </c>
      <c r="S254" s="63" t="str">
        <f t="shared" si="14"/>
        <v>(↓)</v>
      </c>
      <c r="U254" s="17"/>
    </row>
    <row r="255" spans="1:21" s="15" customFormat="1" ht="15" x14ac:dyDescent="0.25">
      <c r="A255" s="12" t="s">
        <v>384</v>
      </c>
      <c r="B255" s="2"/>
      <c r="C255" s="2"/>
      <c r="D255" s="2" t="s">
        <v>385</v>
      </c>
      <c r="E255" s="40">
        <v>21.4</v>
      </c>
      <c r="F255" s="40">
        <v>21.2</v>
      </c>
      <c r="G255" s="40">
        <v>21.3</v>
      </c>
      <c r="H255" s="49">
        <v>20.9</v>
      </c>
      <c r="I255" s="70">
        <v>21</v>
      </c>
      <c r="J255" s="29">
        <v>0.10000000000000142</v>
      </c>
      <c r="K255" s="22" t="s">
        <v>776</v>
      </c>
      <c r="L255" s="30">
        <v>-0.40000000000000213</v>
      </c>
      <c r="M255" s="22" t="s">
        <v>778</v>
      </c>
      <c r="N255" s="49">
        <f t="shared" si="15"/>
        <v>0.10000000000000142</v>
      </c>
      <c r="O255" s="57" t="str">
        <f t="shared" si="13"/>
        <v>(↑)</v>
      </c>
      <c r="P255" s="45">
        <v>-0.5</v>
      </c>
      <c r="Q255" s="43" t="s">
        <v>778</v>
      </c>
      <c r="R255" s="45">
        <f t="shared" si="12"/>
        <v>-0.19999999999999929</v>
      </c>
      <c r="S255" s="63" t="str">
        <f t="shared" si="14"/>
        <v>(↓)</v>
      </c>
      <c r="U255" s="17"/>
    </row>
    <row r="256" spans="1:21" s="15" customFormat="1" ht="15" x14ac:dyDescent="0.25">
      <c r="A256" s="12" t="s">
        <v>386</v>
      </c>
      <c r="B256" s="2"/>
      <c r="C256" s="2"/>
      <c r="D256" s="2" t="s">
        <v>387</v>
      </c>
      <c r="E256" s="40">
        <v>22.3</v>
      </c>
      <c r="F256" s="40">
        <v>21.9</v>
      </c>
      <c r="G256" s="40">
        <v>22.2</v>
      </c>
      <c r="H256" s="49">
        <v>22.2</v>
      </c>
      <c r="I256" s="70">
        <v>22.5</v>
      </c>
      <c r="J256" s="29">
        <v>0.30000000000000071</v>
      </c>
      <c r="K256" s="22" t="s">
        <v>776</v>
      </c>
      <c r="L256" s="30">
        <v>0</v>
      </c>
      <c r="M256" s="22" t="s">
        <v>777</v>
      </c>
      <c r="N256" s="49">
        <f t="shared" si="15"/>
        <v>0.30000000000000071</v>
      </c>
      <c r="O256" s="57" t="str">
        <f t="shared" si="13"/>
        <v>(↑)</v>
      </c>
      <c r="P256" s="45">
        <v>-0.10000000000000142</v>
      </c>
      <c r="Q256" s="43" t="s">
        <v>778</v>
      </c>
      <c r="R256" s="45">
        <f t="shared" si="12"/>
        <v>0.60000000000000142</v>
      </c>
      <c r="S256" s="63" t="str">
        <f t="shared" si="14"/>
        <v>(↑)</v>
      </c>
      <c r="U256" s="17"/>
    </row>
    <row r="257" spans="1:21" s="15" customFormat="1" ht="15" x14ac:dyDescent="0.25">
      <c r="A257" s="12" t="s">
        <v>388</v>
      </c>
      <c r="B257" s="2"/>
      <c r="C257" s="2"/>
      <c r="D257" s="2" t="s">
        <v>389</v>
      </c>
      <c r="E257" s="40">
        <v>21.8</v>
      </c>
      <c r="F257" s="40">
        <v>22.1</v>
      </c>
      <c r="G257" s="40">
        <v>22.1</v>
      </c>
      <c r="H257" s="49">
        <v>22.1</v>
      </c>
      <c r="I257" s="70">
        <v>22</v>
      </c>
      <c r="J257" s="29">
        <v>0</v>
      </c>
      <c r="K257" s="22" t="s">
        <v>777</v>
      </c>
      <c r="L257" s="30">
        <v>0</v>
      </c>
      <c r="M257" s="22" t="s">
        <v>777</v>
      </c>
      <c r="N257" s="49">
        <f t="shared" si="15"/>
        <v>-0.10000000000000142</v>
      </c>
      <c r="O257" s="57" t="str">
        <f t="shared" si="13"/>
        <v>(↓)</v>
      </c>
      <c r="P257" s="45">
        <v>0.30000000000000071</v>
      </c>
      <c r="Q257" s="43" t="s">
        <v>776</v>
      </c>
      <c r="R257" s="45">
        <f t="shared" si="12"/>
        <v>-0.10000000000000142</v>
      </c>
      <c r="S257" s="63" t="str">
        <f t="shared" si="14"/>
        <v>(↓)</v>
      </c>
      <c r="U257" s="17"/>
    </row>
    <row r="258" spans="1:21" s="15" customFormat="1" ht="15" x14ac:dyDescent="0.25">
      <c r="A258" s="12" t="s">
        <v>390</v>
      </c>
      <c r="B258" s="2"/>
      <c r="C258" s="2"/>
      <c r="D258" s="2" t="s">
        <v>391</v>
      </c>
      <c r="E258" s="40">
        <v>21.6</v>
      </c>
      <c r="F258" s="40">
        <v>21.8</v>
      </c>
      <c r="G258" s="40">
        <v>22.2</v>
      </c>
      <c r="H258" s="49">
        <v>22.2</v>
      </c>
      <c r="I258" s="70">
        <v>22.4</v>
      </c>
      <c r="J258" s="29">
        <v>0.39999999999999858</v>
      </c>
      <c r="K258" s="22" t="s">
        <v>776</v>
      </c>
      <c r="L258" s="30">
        <v>0</v>
      </c>
      <c r="M258" s="22" t="s">
        <v>777</v>
      </c>
      <c r="N258" s="49">
        <f t="shared" si="15"/>
        <v>0.19999999999999929</v>
      </c>
      <c r="O258" s="57" t="str">
        <f t="shared" si="13"/>
        <v>(↑)</v>
      </c>
      <c r="P258" s="45">
        <v>0.59999999999999787</v>
      </c>
      <c r="Q258" s="43" t="s">
        <v>776</v>
      </c>
      <c r="R258" s="45">
        <f t="shared" si="12"/>
        <v>0.59999999999999787</v>
      </c>
      <c r="S258" s="63" t="str">
        <f t="shared" si="14"/>
        <v>(↑)</v>
      </c>
      <c r="U258" s="17"/>
    </row>
    <row r="259" spans="1:21" s="15" customFormat="1" ht="15" x14ac:dyDescent="0.25">
      <c r="A259" s="12" t="s">
        <v>392</v>
      </c>
      <c r="B259" s="2"/>
      <c r="C259" s="2"/>
      <c r="D259" s="2" t="s">
        <v>393</v>
      </c>
      <c r="E259" s="40">
        <v>21.2</v>
      </c>
      <c r="F259" s="40">
        <v>21.3</v>
      </c>
      <c r="G259" s="40">
        <v>21.5</v>
      </c>
      <c r="H259" s="49">
        <v>21.6</v>
      </c>
      <c r="I259" s="70">
        <v>21.6</v>
      </c>
      <c r="J259" s="29">
        <v>0.19999999999999929</v>
      </c>
      <c r="K259" s="22" t="s">
        <v>776</v>
      </c>
      <c r="L259" s="30">
        <v>0.10000000000000142</v>
      </c>
      <c r="M259" s="22" t="s">
        <v>776</v>
      </c>
      <c r="N259" s="49">
        <f t="shared" si="15"/>
        <v>0</v>
      </c>
      <c r="O259" s="57" t="str">
        <f t="shared" si="13"/>
        <v>(↔)</v>
      </c>
      <c r="P259" s="45">
        <v>0.40000000000000213</v>
      </c>
      <c r="Q259" s="43" t="s">
        <v>776</v>
      </c>
      <c r="R259" s="45">
        <f t="shared" si="12"/>
        <v>0.30000000000000071</v>
      </c>
      <c r="S259" s="63" t="str">
        <f t="shared" si="14"/>
        <v>(↑)</v>
      </c>
      <c r="U259" s="17"/>
    </row>
    <row r="260" spans="1:21" s="15" customFormat="1" ht="15" x14ac:dyDescent="0.25">
      <c r="A260" s="2"/>
      <c r="B260" s="2"/>
      <c r="C260" s="2"/>
      <c r="D260" s="2"/>
      <c r="E260" s="40"/>
      <c r="F260" s="40"/>
      <c r="G260" s="40"/>
      <c r="H260" s="49"/>
      <c r="I260" s="70"/>
      <c r="J260" s="29"/>
      <c r="K260" s="22"/>
      <c r="L260" s="30"/>
      <c r="M260" s="22"/>
      <c r="N260" s="47"/>
      <c r="O260" s="47"/>
      <c r="P260" s="45"/>
      <c r="Q260" s="43"/>
      <c r="R260" s="45"/>
      <c r="S260" s="64"/>
      <c r="U260" s="17"/>
    </row>
    <row r="261" spans="1:21" s="15" customFormat="1" ht="15" x14ac:dyDescent="0.25">
      <c r="A261" s="11" t="s">
        <v>394</v>
      </c>
      <c r="B261" s="1" t="s">
        <v>395</v>
      </c>
      <c r="C261" s="2"/>
      <c r="D261" s="2"/>
      <c r="E261" s="40">
        <v>21.5</v>
      </c>
      <c r="F261" s="40">
        <v>21.7</v>
      </c>
      <c r="G261" s="40">
        <v>21.7</v>
      </c>
      <c r="H261" s="49">
        <v>21.7</v>
      </c>
      <c r="I261" s="70">
        <v>21.9</v>
      </c>
      <c r="J261" s="29">
        <v>0</v>
      </c>
      <c r="K261" s="22" t="s">
        <v>777</v>
      </c>
      <c r="L261" s="30">
        <v>0</v>
      </c>
      <c r="M261" s="22" t="s">
        <v>777</v>
      </c>
      <c r="N261" s="49">
        <f t="shared" si="15"/>
        <v>0.19999999999999929</v>
      </c>
      <c r="O261" s="57" t="str">
        <f t="shared" si="13"/>
        <v>(↑)</v>
      </c>
      <c r="P261" s="45">
        <v>0.19999999999999929</v>
      </c>
      <c r="Q261" s="43" t="s">
        <v>776</v>
      </c>
      <c r="R261" s="45">
        <f t="shared" si="12"/>
        <v>0.19999999999999929</v>
      </c>
      <c r="S261" s="63" t="str">
        <f t="shared" si="14"/>
        <v>(↑)</v>
      </c>
      <c r="U261" s="17"/>
    </row>
    <row r="262" spans="1:21" s="15" customFormat="1" ht="15" x14ac:dyDescent="0.25">
      <c r="A262" s="2"/>
      <c r="B262" s="2"/>
      <c r="C262" s="2"/>
      <c r="D262" s="2"/>
      <c r="E262" s="40"/>
      <c r="F262" s="40"/>
      <c r="G262" s="40"/>
      <c r="H262" s="49"/>
      <c r="I262" s="70"/>
      <c r="J262" s="29"/>
      <c r="K262" s="22"/>
      <c r="L262" s="30"/>
      <c r="M262" s="22"/>
      <c r="N262" s="47"/>
      <c r="O262" s="47"/>
      <c r="P262" s="45"/>
      <c r="Q262" s="43"/>
      <c r="R262" s="45"/>
      <c r="S262" s="64"/>
      <c r="U262" s="17"/>
    </row>
    <row r="263" spans="1:21" s="15" customFormat="1" ht="15" x14ac:dyDescent="0.25">
      <c r="A263" s="1" t="s">
        <v>674</v>
      </c>
      <c r="B263" s="1"/>
      <c r="C263" s="1" t="s">
        <v>396</v>
      </c>
      <c r="D263" s="2"/>
      <c r="E263" s="40"/>
      <c r="F263" s="40"/>
      <c r="G263" s="40"/>
      <c r="H263" s="49"/>
      <c r="I263" s="70"/>
      <c r="J263" s="29"/>
      <c r="K263" s="22"/>
      <c r="L263" s="30"/>
      <c r="M263" s="22"/>
      <c r="N263" s="47"/>
      <c r="O263" s="47"/>
      <c r="P263" s="45"/>
      <c r="Q263" s="43"/>
      <c r="R263" s="45"/>
      <c r="S263" s="64"/>
      <c r="U263" s="17"/>
    </row>
    <row r="264" spans="1:21" s="15" customFormat="1" ht="15" x14ac:dyDescent="0.25">
      <c r="A264" s="12" t="s">
        <v>397</v>
      </c>
      <c r="B264" s="2"/>
      <c r="C264" s="2"/>
      <c r="D264" s="2" t="s">
        <v>398</v>
      </c>
      <c r="E264" s="40">
        <v>23.1</v>
      </c>
      <c r="F264" s="40">
        <v>23.4</v>
      </c>
      <c r="G264" s="40">
        <v>24</v>
      </c>
      <c r="H264" s="49">
        <v>23.9</v>
      </c>
      <c r="I264" s="70">
        <v>24.4</v>
      </c>
      <c r="J264" s="29">
        <v>0.60000000000000142</v>
      </c>
      <c r="K264" s="22" t="s">
        <v>776</v>
      </c>
      <c r="L264" s="30">
        <v>-0.10000000000000142</v>
      </c>
      <c r="M264" s="22" t="s">
        <v>778</v>
      </c>
      <c r="N264" s="49">
        <f t="shared" ref="N264:N277" si="16">(I264-H264)</f>
        <v>0.5</v>
      </c>
      <c r="O264" s="57" t="str">
        <f t="shared" ref="O264:O277" si="17">IF(N264&lt;0,"(↓)",IF(N264&gt;0,"(↑)","(↔)"))</f>
        <v>(↑)</v>
      </c>
      <c r="P264" s="45">
        <v>0.79999999999999716</v>
      </c>
      <c r="Q264" s="43" t="s">
        <v>776</v>
      </c>
      <c r="R264" s="45">
        <f t="shared" ref="R264:R326" si="18">(I264-F264)</f>
        <v>1</v>
      </c>
      <c r="S264" s="63" t="str">
        <f t="shared" ref="S264:S277" si="19">IF(R264&lt;0,"(↓)",IF(R264&gt;0,"(↑)","(↔)"))</f>
        <v>(↑)</v>
      </c>
      <c r="U264" s="17"/>
    </row>
    <row r="265" spans="1:21" s="15" customFormat="1" x14ac:dyDescent="0.2">
      <c r="A265" s="12" t="s">
        <v>399</v>
      </c>
      <c r="B265" s="2"/>
      <c r="C265" s="2"/>
      <c r="D265" s="2" t="s">
        <v>400</v>
      </c>
      <c r="E265" s="35" t="s">
        <v>750</v>
      </c>
      <c r="F265" s="35" t="s">
        <v>750</v>
      </c>
      <c r="G265" s="35" t="s">
        <v>750</v>
      </c>
      <c r="H265" s="50" t="s">
        <v>750</v>
      </c>
      <c r="I265" s="68"/>
      <c r="J265" s="36" t="s">
        <v>750</v>
      </c>
      <c r="K265" s="31" t="s">
        <v>750</v>
      </c>
      <c r="L265" s="31" t="s">
        <v>750</v>
      </c>
      <c r="M265" s="50" t="s">
        <v>750</v>
      </c>
      <c r="N265" s="47"/>
      <c r="O265" s="47"/>
      <c r="P265" s="44" t="s">
        <v>750</v>
      </c>
      <c r="Q265" s="44" t="s">
        <v>750</v>
      </c>
      <c r="R265" s="45"/>
      <c r="S265" s="64"/>
      <c r="U265" s="17"/>
    </row>
    <row r="266" spans="1:21" s="15" customFormat="1" ht="15" x14ac:dyDescent="0.25">
      <c r="A266" s="12" t="s">
        <v>401</v>
      </c>
      <c r="B266" s="2"/>
      <c r="C266" s="2"/>
      <c r="D266" s="2" t="s">
        <v>402</v>
      </c>
      <c r="E266" s="40">
        <v>20.6</v>
      </c>
      <c r="F266" s="40">
        <v>20.9</v>
      </c>
      <c r="G266" s="40">
        <v>21.1</v>
      </c>
      <c r="H266" s="49">
        <v>21</v>
      </c>
      <c r="I266" s="70">
        <v>21.1</v>
      </c>
      <c r="J266" s="29">
        <v>0.20000000000000284</v>
      </c>
      <c r="K266" s="22" t="s">
        <v>776</v>
      </c>
      <c r="L266" s="30">
        <v>-0.10000000000000142</v>
      </c>
      <c r="M266" s="22" t="s">
        <v>778</v>
      </c>
      <c r="N266" s="49">
        <f t="shared" si="16"/>
        <v>0.10000000000000142</v>
      </c>
      <c r="O266" s="57" t="str">
        <f t="shared" si="17"/>
        <v>(↑)</v>
      </c>
      <c r="P266" s="45">
        <v>0.39999999999999858</v>
      </c>
      <c r="Q266" s="43" t="s">
        <v>776</v>
      </c>
      <c r="R266" s="45">
        <f t="shared" si="18"/>
        <v>0.20000000000000284</v>
      </c>
      <c r="S266" s="63" t="str">
        <f t="shared" si="19"/>
        <v>(↑)</v>
      </c>
      <c r="U266" s="17"/>
    </row>
    <row r="267" spans="1:21" s="15" customFormat="1" ht="15" x14ac:dyDescent="0.25">
      <c r="A267" s="12" t="s">
        <v>403</v>
      </c>
      <c r="B267" s="2"/>
      <c r="C267" s="2"/>
      <c r="D267" s="2" t="s">
        <v>404</v>
      </c>
      <c r="E267" s="40">
        <v>21.4</v>
      </c>
      <c r="F267" s="40">
        <v>21.4</v>
      </c>
      <c r="G267" s="40">
        <v>21.8</v>
      </c>
      <c r="H267" s="49">
        <v>21.7</v>
      </c>
      <c r="I267" s="70">
        <v>22.1</v>
      </c>
      <c r="J267" s="29">
        <v>0.40000000000000213</v>
      </c>
      <c r="K267" s="22" t="s">
        <v>776</v>
      </c>
      <c r="L267" s="30">
        <v>-0.10000000000000142</v>
      </c>
      <c r="M267" s="22" t="s">
        <v>778</v>
      </c>
      <c r="N267" s="49">
        <f t="shared" si="16"/>
        <v>0.40000000000000213</v>
      </c>
      <c r="O267" s="57" t="str">
        <f t="shared" si="17"/>
        <v>(↑)</v>
      </c>
      <c r="P267" s="45">
        <v>0.30000000000000071</v>
      </c>
      <c r="Q267" s="43" t="s">
        <v>776</v>
      </c>
      <c r="R267" s="45">
        <f t="shared" si="18"/>
        <v>0.70000000000000284</v>
      </c>
      <c r="S267" s="63" t="str">
        <f t="shared" si="19"/>
        <v>(↑)</v>
      </c>
      <c r="U267" s="17"/>
    </row>
    <row r="268" spans="1:21" s="15" customFormat="1" ht="15" x14ac:dyDescent="0.25">
      <c r="A268" s="12" t="s">
        <v>405</v>
      </c>
      <c r="B268" s="2"/>
      <c r="C268" s="2"/>
      <c r="D268" s="2" t="s">
        <v>406</v>
      </c>
      <c r="E268" s="40">
        <v>21.7</v>
      </c>
      <c r="F268" s="40">
        <v>22.2</v>
      </c>
      <c r="G268" s="40">
        <v>22.4</v>
      </c>
      <c r="H268" s="49">
        <v>22.4</v>
      </c>
      <c r="I268" s="70">
        <v>22.3</v>
      </c>
      <c r="J268" s="29">
        <v>0.19999999999999929</v>
      </c>
      <c r="K268" s="22" t="s">
        <v>776</v>
      </c>
      <c r="L268" s="30">
        <v>0</v>
      </c>
      <c r="M268" s="22" t="s">
        <v>777</v>
      </c>
      <c r="N268" s="49">
        <f t="shared" si="16"/>
        <v>-9.9999999999997868E-2</v>
      </c>
      <c r="O268" s="57" t="str">
        <f t="shared" si="17"/>
        <v>(↓)</v>
      </c>
      <c r="P268" s="45">
        <v>0.69999999999999929</v>
      </c>
      <c r="Q268" s="43" t="s">
        <v>776</v>
      </c>
      <c r="R268" s="45">
        <f t="shared" si="18"/>
        <v>0.10000000000000142</v>
      </c>
      <c r="S268" s="63" t="str">
        <f t="shared" si="19"/>
        <v>(↑)</v>
      </c>
      <c r="U268" s="17"/>
    </row>
    <row r="269" spans="1:21" s="15" customFormat="1" ht="15" x14ac:dyDescent="0.25">
      <c r="A269" s="12" t="s">
        <v>407</v>
      </c>
      <c r="B269" s="2"/>
      <c r="C269" s="2"/>
      <c r="D269" s="2" t="s">
        <v>408</v>
      </c>
      <c r="E269" s="40">
        <v>20.9</v>
      </c>
      <c r="F269" s="40">
        <v>21</v>
      </c>
      <c r="G269" s="40">
        <v>21.2</v>
      </c>
      <c r="H269" s="49">
        <v>21.2</v>
      </c>
      <c r="I269" s="70">
        <v>21.3</v>
      </c>
      <c r="J269" s="29">
        <v>0.19999999999999929</v>
      </c>
      <c r="K269" s="22" t="s">
        <v>776</v>
      </c>
      <c r="L269" s="30">
        <v>0</v>
      </c>
      <c r="M269" s="22" t="s">
        <v>777</v>
      </c>
      <c r="N269" s="49">
        <f t="shared" si="16"/>
        <v>0.10000000000000142</v>
      </c>
      <c r="O269" s="57" t="str">
        <f t="shared" si="17"/>
        <v>(↑)</v>
      </c>
      <c r="P269" s="45">
        <v>0.30000000000000071</v>
      </c>
      <c r="Q269" s="43" t="s">
        <v>776</v>
      </c>
      <c r="R269" s="45">
        <f t="shared" si="18"/>
        <v>0.30000000000000071</v>
      </c>
      <c r="S269" s="63" t="str">
        <f t="shared" si="19"/>
        <v>(↑)</v>
      </c>
      <c r="U269" s="17"/>
    </row>
    <row r="270" spans="1:21" s="15" customFormat="1" ht="15" x14ac:dyDescent="0.25">
      <c r="A270" s="12" t="s">
        <v>409</v>
      </c>
      <c r="B270" s="2"/>
      <c r="C270" s="2"/>
      <c r="D270" s="2" t="s">
        <v>410</v>
      </c>
      <c r="E270" s="40">
        <v>22.9</v>
      </c>
      <c r="F270" s="40">
        <v>23.2</v>
      </c>
      <c r="G270" s="40">
        <v>23.5</v>
      </c>
      <c r="H270" s="49">
        <v>23.6</v>
      </c>
      <c r="I270" s="70">
        <v>23.6</v>
      </c>
      <c r="J270" s="29">
        <v>0.30000000000000071</v>
      </c>
      <c r="K270" s="22" t="s">
        <v>776</v>
      </c>
      <c r="L270" s="30">
        <v>0.10000000000000142</v>
      </c>
      <c r="M270" s="22" t="s">
        <v>776</v>
      </c>
      <c r="N270" s="49">
        <f t="shared" si="16"/>
        <v>0</v>
      </c>
      <c r="O270" s="57" t="str">
        <f t="shared" si="17"/>
        <v>(↔)</v>
      </c>
      <c r="P270" s="45">
        <v>0.70000000000000284</v>
      </c>
      <c r="Q270" s="43" t="s">
        <v>776</v>
      </c>
      <c r="R270" s="45">
        <f t="shared" si="18"/>
        <v>0.40000000000000213</v>
      </c>
      <c r="S270" s="63" t="str">
        <f t="shared" si="19"/>
        <v>(↑)</v>
      </c>
      <c r="U270" s="17"/>
    </row>
    <row r="271" spans="1:21" s="15" customFormat="1" ht="15" x14ac:dyDescent="0.25">
      <c r="A271" s="12" t="s">
        <v>411</v>
      </c>
      <c r="B271" s="2"/>
      <c r="C271" s="2"/>
      <c r="D271" s="2" t="s">
        <v>412</v>
      </c>
      <c r="E271" s="40">
        <v>21</v>
      </c>
      <c r="F271" s="40">
        <v>21.3</v>
      </c>
      <c r="G271" s="40">
        <v>21.3</v>
      </c>
      <c r="H271" s="49">
        <v>21.3</v>
      </c>
      <c r="I271" s="70">
        <v>21.3</v>
      </c>
      <c r="J271" s="29">
        <v>0</v>
      </c>
      <c r="K271" s="22" t="s">
        <v>777</v>
      </c>
      <c r="L271" s="30">
        <v>0</v>
      </c>
      <c r="M271" s="22" t="s">
        <v>777</v>
      </c>
      <c r="N271" s="49">
        <f t="shared" si="16"/>
        <v>0</v>
      </c>
      <c r="O271" s="57" t="str">
        <f t="shared" si="17"/>
        <v>(↔)</v>
      </c>
      <c r="P271" s="45">
        <v>0.30000000000000071</v>
      </c>
      <c r="Q271" s="43" t="s">
        <v>776</v>
      </c>
      <c r="R271" s="45">
        <f t="shared" si="18"/>
        <v>0</v>
      </c>
      <c r="S271" s="63" t="str">
        <f t="shared" si="19"/>
        <v>(↔)</v>
      </c>
      <c r="U271" s="17"/>
    </row>
    <row r="272" spans="1:21" s="15" customFormat="1" ht="15" x14ac:dyDescent="0.25">
      <c r="A272" s="12" t="s">
        <v>413</v>
      </c>
      <c r="B272" s="2"/>
      <c r="C272" s="2"/>
      <c r="D272" s="2" t="s">
        <v>414</v>
      </c>
      <c r="E272" s="40">
        <v>20.7</v>
      </c>
      <c r="F272" s="40">
        <v>20.9</v>
      </c>
      <c r="G272" s="40">
        <v>21</v>
      </c>
      <c r="H272" s="49">
        <v>20.9</v>
      </c>
      <c r="I272" s="70">
        <v>21</v>
      </c>
      <c r="J272" s="29">
        <v>0.10000000000000142</v>
      </c>
      <c r="K272" s="22" t="s">
        <v>776</v>
      </c>
      <c r="L272" s="30">
        <v>-0.10000000000000142</v>
      </c>
      <c r="M272" s="22" t="s">
        <v>778</v>
      </c>
      <c r="N272" s="49">
        <f t="shared" si="16"/>
        <v>0.10000000000000142</v>
      </c>
      <c r="O272" s="57" t="str">
        <f t="shared" si="17"/>
        <v>(↑)</v>
      </c>
      <c r="P272" s="45">
        <v>0.19999999999999929</v>
      </c>
      <c r="Q272" s="43" t="s">
        <v>776</v>
      </c>
      <c r="R272" s="45">
        <f t="shared" si="18"/>
        <v>0.10000000000000142</v>
      </c>
      <c r="S272" s="63" t="str">
        <f t="shared" si="19"/>
        <v>(↑)</v>
      </c>
      <c r="U272" s="17"/>
    </row>
    <row r="273" spans="1:21" s="15" customFormat="1" ht="15" x14ac:dyDescent="0.25">
      <c r="A273" s="12" t="s">
        <v>415</v>
      </c>
      <c r="B273" s="2"/>
      <c r="C273" s="2"/>
      <c r="D273" s="2" t="s">
        <v>416</v>
      </c>
      <c r="E273" s="40">
        <v>20.7</v>
      </c>
      <c r="F273" s="40">
        <v>20.6</v>
      </c>
      <c r="G273" s="40">
        <v>20.8</v>
      </c>
      <c r="H273" s="49">
        <v>20.5</v>
      </c>
      <c r="I273" s="70">
        <v>21</v>
      </c>
      <c r="J273" s="29">
        <v>0.19999999999999929</v>
      </c>
      <c r="K273" s="22" t="s">
        <v>776</v>
      </c>
      <c r="L273" s="30">
        <v>-0.30000000000000071</v>
      </c>
      <c r="M273" s="22" t="s">
        <v>778</v>
      </c>
      <c r="N273" s="49">
        <f t="shared" si="16"/>
        <v>0.5</v>
      </c>
      <c r="O273" s="57" t="str">
        <f t="shared" si="17"/>
        <v>(↑)</v>
      </c>
      <c r="P273" s="45">
        <v>-0.19999999999999929</v>
      </c>
      <c r="Q273" s="43" t="s">
        <v>778</v>
      </c>
      <c r="R273" s="45">
        <f t="shared" si="18"/>
        <v>0.39999999999999858</v>
      </c>
      <c r="S273" s="63" t="str">
        <f t="shared" si="19"/>
        <v>(↑)</v>
      </c>
      <c r="U273" s="17"/>
    </row>
    <row r="274" spans="1:21" s="15" customFormat="1" ht="15" x14ac:dyDescent="0.25">
      <c r="A274" s="12" t="s">
        <v>417</v>
      </c>
      <c r="B274" s="2"/>
      <c r="C274" s="2"/>
      <c r="D274" s="2" t="s">
        <v>418</v>
      </c>
      <c r="E274" s="40">
        <v>21.1</v>
      </c>
      <c r="F274" s="40">
        <v>21.6</v>
      </c>
      <c r="G274" s="40">
        <v>21.4</v>
      </c>
      <c r="H274" s="49">
        <v>21.3</v>
      </c>
      <c r="I274" s="70">
        <v>21.3</v>
      </c>
      <c r="J274" s="29">
        <v>-0.20000000000000284</v>
      </c>
      <c r="K274" s="22" t="s">
        <v>778</v>
      </c>
      <c r="L274" s="30">
        <v>-9.9999999999997868E-2</v>
      </c>
      <c r="M274" s="22" t="s">
        <v>778</v>
      </c>
      <c r="N274" s="49">
        <f t="shared" si="16"/>
        <v>0</v>
      </c>
      <c r="O274" s="57" t="str">
        <f t="shared" si="17"/>
        <v>(↔)</v>
      </c>
      <c r="P274" s="45">
        <v>0.19999999999999929</v>
      </c>
      <c r="Q274" s="43" t="s">
        <v>776</v>
      </c>
      <c r="R274" s="45">
        <f t="shared" si="18"/>
        <v>-0.30000000000000071</v>
      </c>
      <c r="S274" s="63" t="str">
        <f t="shared" si="19"/>
        <v>(↓)</v>
      </c>
      <c r="U274" s="17"/>
    </row>
    <row r="275" spans="1:21" s="15" customFormat="1" ht="15" x14ac:dyDescent="0.25">
      <c r="A275" s="12" t="s">
        <v>419</v>
      </c>
      <c r="B275" s="2"/>
      <c r="C275" s="2"/>
      <c r="D275" s="2" t="s">
        <v>420</v>
      </c>
      <c r="E275" s="40">
        <v>20</v>
      </c>
      <c r="F275" s="40">
        <v>20.399999999999999</v>
      </c>
      <c r="G275" s="40">
        <v>20.3</v>
      </c>
      <c r="H275" s="49">
        <v>20.399999999999999</v>
      </c>
      <c r="I275" s="70">
        <v>20.5</v>
      </c>
      <c r="J275" s="29">
        <v>-9.9999999999997868E-2</v>
      </c>
      <c r="K275" s="22" t="s">
        <v>778</v>
      </c>
      <c r="L275" s="30">
        <v>9.9999999999997868E-2</v>
      </c>
      <c r="M275" s="22" t="s">
        <v>776</v>
      </c>
      <c r="N275" s="49">
        <f t="shared" si="16"/>
        <v>0.10000000000000142</v>
      </c>
      <c r="O275" s="57" t="str">
        <f t="shared" si="17"/>
        <v>(↑)</v>
      </c>
      <c r="P275" s="45">
        <v>0.39999999999999858</v>
      </c>
      <c r="Q275" s="43" t="s">
        <v>776</v>
      </c>
      <c r="R275" s="45">
        <f t="shared" si="18"/>
        <v>0.10000000000000142</v>
      </c>
      <c r="S275" s="63" t="str">
        <f t="shared" si="19"/>
        <v>(↑)</v>
      </c>
      <c r="U275" s="17"/>
    </row>
    <row r="276" spans="1:21" s="15" customFormat="1" ht="15" x14ac:dyDescent="0.25">
      <c r="A276" s="12" t="s">
        <v>421</v>
      </c>
      <c r="B276" s="2"/>
      <c r="C276" s="2"/>
      <c r="D276" s="2" t="s">
        <v>422</v>
      </c>
      <c r="E276" s="40">
        <v>20.8</v>
      </c>
      <c r="F276" s="40">
        <v>21.1</v>
      </c>
      <c r="G276" s="40">
        <v>21.3</v>
      </c>
      <c r="H276" s="49">
        <v>21.2</v>
      </c>
      <c r="I276" s="70">
        <v>21.3</v>
      </c>
      <c r="J276" s="29">
        <v>0.19999999999999929</v>
      </c>
      <c r="K276" s="22" t="s">
        <v>776</v>
      </c>
      <c r="L276" s="30">
        <v>-0.10000000000000142</v>
      </c>
      <c r="M276" s="22" t="s">
        <v>778</v>
      </c>
      <c r="N276" s="49">
        <f t="shared" si="16"/>
        <v>0.10000000000000142</v>
      </c>
      <c r="O276" s="57" t="str">
        <f t="shared" si="17"/>
        <v>(↑)</v>
      </c>
      <c r="P276" s="45">
        <v>0.39999999999999858</v>
      </c>
      <c r="Q276" s="43" t="s">
        <v>776</v>
      </c>
      <c r="R276" s="45">
        <f t="shared" si="18"/>
        <v>0.19999999999999929</v>
      </c>
      <c r="S276" s="63" t="str">
        <f t="shared" si="19"/>
        <v>(↑)</v>
      </c>
      <c r="U276" s="17"/>
    </row>
    <row r="277" spans="1:21" s="15" customFormat="1" ht="15" x14ac:dyDescent="0.25">
      <c r="A277" s="12" t="s">
        <v>423</v>
      </c>
      <c r="B277" s="2"/>
      <c r="C277" s="2"/>
      <c r="D277" s="2" t="s">
        <v>424</v>
      </c>
      <c r="E277" s="40">
        <v>22.5</v>
      </c>
      <c r="F277" s="40">
        <v>23.2</v>
      </c>
      <c r="G277" s="40">
        <v>23.5</v>
      </c>
      <c r="H277" s="49">
        <v>23.5</v>
      </c>
      <c r="I277" s="70">
        <v>23.4</v>
      </c>
      <c r="J277" s="29">
        <v>0.30000000000000071</v>
      </c>
      <c r="K277" s="22" t="s">
        <v>776</v>
      </c>
      <c r="L277" s="30">
        <v>0</v>
      </c>
      <c r="M277" s="22" t="s">
        <v>777</v>
      </c>
      <c r="N277" s="49">
        <f t="shared" si="16"/>
        <v>-0.10000000000000142</v>
      </c>
      <c r="O277" s="57" t="str">
        <f t="shared" si="17"/>
        <v>(↓)</v>
      </c>
      <c r="P277" s="45">
        <v>1</v>
      </c>
      <c r="Q277" s="43" t="s">
        <v>776</v>
      </c>
      <c r="R277" s="45">
        <f t="shared" si="18"/>
        <v>0.19999999999999929</v>
      </c>
      <c r="S277" s="63" t="str">
        <f t="shared" si="19"/>
        <v>(↑)</v>
      </c>
      <c r="U277" s="17"/>
    </row>
    <row r="278" spans="1:21" s="15" customFormat="1" ht="15" x14ac:dyDescent="0.25">
      <c r="A278" s="2"/>
      <c r="B278" s="2"/>
      <c r="C278" s="2"/>
      <c r="D278" s="2"/>
      <c r="E278" s="40"/>
      <c r="F278" s="40"/>
      <c r="G278" s="40"/>
      <c r="H278" s="49"/>
      <c r="I278" s="70"/>
      <c r="J278" s="29"/>
      <c r="K278" s="22"/>
      <c r="L278" s="30"/>
      <c r="M278" s="22"/>
      <c r="N278" s="47"/>
      <c r="O278" s="47"/>
      <c r="P278" s="45"/>
      <c r="Q278" s="43"/>
      <c r="R278" s="45"/>
      <c r="S278" s="64"/>
      <c r="U278" s="17"/>
    </row>
    <row r="279" spans="1:21" s="15" customFormat="1" ht="15" x14ac:dyDescent="0.25">
      <c r="A279" s="1" t="s">
        <v>675</v>
      </c>
      <c r="B279" s="1"/>
      <c r="C279" s="1" t="s">
        <v>425</v>
      </c>
      <c r="D279" s="2"/>
      <c r="E279" s="40"/>
      <c r="F279" s="40"/>
      <c r="G279" s="40"/>
      <c r="H279" s="49"/>
      <c r="I279" s="70"/>
      <c r="J279" s="29"/>
      <c r="K279" s="22"/>
      <c r="L279" s="30"/>
      <c r="M279" s="22"/>
      <c r="N279" s="47"/>
      <c r="O279" s="47"/>
      <c r="P279" s="45"/>
      <c r="Q279" s="43"/>
      <c r="R279" s="45"/>
      <c r="S279" s="64"/>
      <c r="U279" s="17"/>
    </row>
    <row r="280" spans="1:21" s="15" customFormat="1" ht="15" x14ac:dyDescent="0.25">
      <c r="A280" s="12" t="s">
        <v>426</v>
      </c>
      <c r="B280" s="2"/>
      <c r="C280" s="2"/>
      <c r="D280" s="2" t="s">
        <v>427</v>
      </c>
      <c r="E280" s="40">
        <v>20</v>
      </c>
      <c r="F280" s="40">
        <v>20.2</v>
      </c>
      <c r="G280" s="40">
        <v>20.2</v>
      </c>
      <c r="H280" s="49">
        <v>20.2</v>
      </c>
      <c r="I280" s="70">
        <v>20.5</v>
      </c>
      <c r="J280" s="29">
        <v>0</v>
      </c>
      <c r="K280" s="22" t="s">
        <v>777</v>
      </c>
      <c r="L280" s="30">
        <v>0</v>
      </c>
      <c r="M280" s="22" t="s">
        <v>777</v>
      </c>
      <c r="N280" s="49">
        <f t="shared" ref="N280:N343" si="20">(I280-H280)</f>
        <v>0.30000000000000071</v>
      </c>
      <c r="O280" s="57" t="str">
        <f t="shared" ref="O280:O343" si="21">IF(N280&lt;0,"(↓)",IF(N280&gt;0,"(↑)","(↔)"))</f>
        <v>(↑)</v>
      </c>
      <c r="P280" s="45">
        <v>0.19999999999999929</v>
      </c>
      <c r="Q280" s="43" t="s">
        <v>776</v>
      </c>
      <c r="R280" s="45">
        <f t="shared" si="18"/>
        <v>0.30000000000000071</v>
      </c>
      <c r="S280" s="63" t="str">
        <f t="shared" ref="S280:S343" si="22">IF(R280&lt;0,"(↓)",IF(R280&gt;0,"(↑)","(↔)"))</f>
        <v>(↑)</v>
      </c>
      <c r="U280" s="17"/>
    </row>
    <row r="281" spans="1:21" s="15" customFormat="1" ht="15" x14ac:dyDescent="0.25">
      <c r="A281" s="12" t="s">
        <v>428</v>
      </c>
      <c r="B281" s="2"/>
      <c r="C281" s="2"/>
      <c r="D281" s="2" t="s">
        <v>429</v>
      </c>
      <c r="E281" s="40">
        <v>22.1</v>
      </c>
      <c r="F281" s="40">
        <v>22.4</v>
      </c>
      <c r="G281" s="40">
        <v>22.5</v>
      </c>
      <c r="H281" s="49">
        <v>22.5</v>
      </c>
      <c r="I281" s="70">
        <v>22.6</v>
      </c>
      <c r="J281" s="29">
        <v>0.10000000000000142</v>
      </c>
      <c r="K281" s="22" t="s">
        <v>776</v>
      </c>
      <c r="L281" s="30">
        <v>0</v>
      </c>
      <c r="M281" s="22" t="s">
        <v>777</v>
      </c>
      <c r="N281" s="49">
        <f t="shared" si="20"/>
        <v>0.10000000000000142</v>
      </c>
      <c r="O281" s="57" t="str">
        <f t="shared" si="21"/>
        <v>(↑)</v>
      </c>
      <c r="P281" s="45">
        <v>0.39999999999999858</v>
      </c>
      <c r="Q281" s="43" t="s">
        <v>776</v>
      </c>
      <c r="R281" s="45">
        <f t="shared" si="18"/>
        <v>0.20000000000000284</v>
      </c>
      <c r="S281" s="63" t="str">
        <f t="shared" si="22"/>
        <v>(↑)</v>
      </c>
      <c r="U281" s="17"/>
    </row>
    <row r="282" spans="1:21" s="15" customFormat="1" ht="15" x14ac:dyDescent="0.25">
      <c r="A282" s="12" t="s">
        <v>430</v>
      </c>
      <c r="B282" s="2"/>
      <c r="C282" s="2"/>
      <c r="D282" s="2" t="s">
        <v>431</v>
      </c>
      <c r="E282" s="40">
        <v>21.5</v>
      </c>
      <c r="F282" s="40">
        <v>21.5</v>
      </c>
      <c r="G282" s="40">
        <v>21.7</v>
      </c>
      <c r="H282" s="49">
        <v>21.5</v>
      </c>
      <c r="I282" s="70">
        <v>21.7</v>
      </c>
      <c r="J282" s="29">
        <v>0.19999999999999929</v>
      </c>
      <c r="K282" s="22" t="s">
        <v>776</v>
      </c>
      <c r="L282" s="30">
        <v>-0.19999999999999929</v>
      </c>
      <c r="M282" s="22" t="s">
        <v>778</v>
      </c>
      <c r="N282" s="49">
        <f t="shared" si="20"/>
        <v>0.19999999999999929</v>
      </c>
      <c r="O282" s="57" t="str">
        <f t="shared" si="21"/>
        <v>(↑)</v>
      </c>
      <c r="P282" s="45">
        <v>0</v>
      </c>
      <c r="Q282" s="43" t="s">
        <v>777</v>
      </c>
      <c r="R282" s="45">
        <f t="shared" si="18"/>
        <v>0.19999999999999929</v>
      </c>
      <c r="S282" s="63" t="str">
        <f t="shared" si="22"/>
        <v>(↑)</v>
      </c>
      <c r="U282" s="17"/>
    </row>
    <row r="283" spans="1:21" s="15" customFormat="1" ht="15" x14ac:dyDescent="0.25">
      <c r="A283" s="12" t="s">
        <v>432</v>
      </c>
      <c r="B283" s="2"/>
      <c r="C283" s="2"/>
      <c r="D283" s="2" t="s">
        <v>433</v>
      </c>
      <c r="E283" s="40">
        <v>22.1</v>
      </c>
      <c r="F283" s="40">
        <v>22.2</v>
      </c>
      <c r="G283" s="40">
        <v>22.3</v>
      </c>
      <c r="H283" s="49">
        <v>22.5</v>
      </c>
      <c r="I283" s="70">
        <v>22.7</v>
      </c>
      <c r="J283" s="29">
        <v>0.10000000000000142</v>
      </c>
      <c r="K283" s="22" t="s">
        <v>776</v>
      </c>
      <c r="L283" s="30">
        <v>0.19999999999999929</v>
      </c>
      <c r="M283" s="22" t="s">
        <v>776</v>
      </c>
      <c r="N283" s="49">
        <f t="shared" si="20"/>
        <v>0.19999999999999929</v>
      </c>
      <c r="O283" s="57" t="str">
        <f t="shared" si="21"/>
        <v>(↑)</v>
      </c>
      <c r="P283" s="45">
        <v>0.39999999999999858</v>
      </c>
      <c r="Q283" s="43" t="s">
        <v>776</v>
      </c>
      <c r="R283" s="45">
        <f t="shared" si="18"/>
        <v>0.5</v>
      </c>
      <c r="S283" s="63" t="str">
        <f t="shared" si="22"/>
        <v>(↑)</v>
      </c>
      <c r="U283" s="17"/>
    </row>
    <row r="284" spans="1:21" s="15" customFormat="1" ht="15" x14ac:dyDescent="0.25">
      <c r="A284" s="12" t="s">
        <v>434</v>
      </c>
      <c r="B284" s="2"/>
      <c r="C284" s="2"/>
      <c r="D284" s="2" t="s">
        <v>435</v>
      </c>
      <c r="E284" s="40">
        <v>21.7</v>
      </c>
      <c r="F284" s="40">
        <v>22</v>
      </c>
      <c r="G284" s="40">
        <v>22</v>
      </c>
      <c r="H284" s="49">
        <v>22.3</v>
      </c>
      <c r="I284" s="70">
        <v>22.2</v>
      </c>
      <c r="J284" s="29">
        <v>0</v>
      </c>
      <c r="K284" s="22" t="s">
        <v>777</v>
      </c>
      <c r="L284" s="30">
        <v>0.30000000000000071</v>
      </c>
      <c r="M284" s="22" t="s">
        <v>776</v>
      </c>
      <c r="N284" s="49">
        <f t="shared" si="20"/>
        <v>-0.10000000000000142</v>
      </c>
      <c r="O284" s="57" t="str">
        <f t="shared" si="21"/>
        <v>(↓)</v>
      </c>
      <c r="P284" s="45">
        <v>0.60000000000000142</v>
      </c>
      <c r="Q284" s="43" t="s">
        <v>776</v>
      </c>
      <c r="R284" s="45">
        <f t="shared" si="18"/>
        <v>0.19999999999999929</v>
      </c>
      <c r="S284" s="63" t="str">
        <f t="shared" si="22"/>
        <v>(↑)</v>
      </c>
      <c r="U284" s="17"/>
    </row>
    <row r="285" spans="1:21" s="15" customFormat="1" ht="15" x14ac:dyDescent="0.25">
      <c r="A285" s="12" t="s">
        <v>436</v>
      </c>
      <c r="B285" s="2"/>
      <c r="C285" s="2"/>
      <c r="D285" s="2" t="s">
        <v>437</v>
      </c>
      <c r="E285" s="40">
        <v>21.1</v>
      </c>
      <c r="F285" s="40">
        <v>21.3</v>
      </c>
      <c r="G285" s="40">
        <v>21.4</v>
      </c>
      <c r="H285" s="49">
        <v>21.3</v>
      </c>
      <c r="I285" s="70">
        <v>21.4</v>
      </c>
      <c r="J285" s="29">
        <v>9.9999999999997868E-2</v>
      </c>
      <c r="K285" s="22" t="s">
        <v>776</v>
      </c>
      <c r="L285" s="30">
        <v>-9.9999999999997868E-2</v>
      </c>
      <c r="M285" s="22" t="s">
        <v>778</v>
      </c>
      <c r="N285" s="49">
        <f t="shared" si="20"/>
        <v>9.9999999999997868E-2</v>
      </c>
      <c r="O285" s="57" t="str">
        <f t="shared" si="21"/>
        <v>(↑)</v>
      </c>
      <c r="P285" s="45">
        <v>0.19999999999999929</v>
      </c>
      <c r="Q285" s="43" t="s">
        <v>776</v>
      </c>
      <c r="R285" s="45">
        <f t="shared" si="18"/>
        <v>9.9999999999997868E-2</v>
      </c>
      <c r="S285" s="63" t="str">
        <f t="shared" si="22"/>
        <v>(↑)</v>
      </c>
      <c r="U285" s="17"/>
    </row>
    <row r="286" spans="1:21" s="15" customFormat="1" ht="15" x14ac:dyDescent="0.25">
      <c r="A286" s="12" t="s">
        <v>438</v>
      </c>
      <c r="B286" s="2"/>
      <c r="C286" s="2"/>
      <c r="D286" s="2" t="s">
        <v>439</v>
      </c>
      <c r="E286" s="40">
        <v>21.4</v>
      </c>
      <c r="F286" s="40">
        <v>21.5</v>
      </c>
      <c r="G286" s="40">
        <v>21.5</v>
      </c>
      <c r="H286" s="49">
        <v>21.6</v>
      </c>
      <c r="I286" s="70">
        <v>21.8</v>
      </c>
      <c r="J286" s="29">
        <v>0</v>
      </c>
      <c r="K286" s="22" t="s">
        <v>777</v>
      </c>
      <c r="L286" s="30">
        <v>0.10000000000000142</v>
      </c>
      <c r="M286" s="22" t="s">
        <v>776</v>
      </c>
      <c r="N286" s="49">
        <f t="shared" si="20"/>
        <v>0.19999999999999929</v>
      </c>
      <c r="O286" s="57" t="str">
        <f t="shared" si="21"/>
        <v>(↑)</v>
      </c>
      <c r="P286" s="45">
        <v>0.20000000000000284</v>
      </c>
      <c r="Q286" s="43" t="s">
        <v>776</v>
      </c>
      <c r="R286" s="45">
        <f t="shared" si="18"/>
        <v>0.30000000000000071</v>
      </c>
      <c r="S286" s="63" t="str">
        <f t="shared" si="22"/>
        <v>(↑)</v>
      </c>
      <c r="U286" s="17"/>
    </row>
    <row r="287" spans="1:21" s="15" customFormat="1" ht="15" x14ac:dyDescent="0.25">
      <c r="A287" s="12" t="s">
        <v>440</v>
      </c>
      <c r="B287" s="2"/>
      <c r="C287" s="2"/>
      <c r="D287" s="2" t="s">
        <v>441</v>
      </c>
      <c r="E287" s="40">
        <v>21.6</v>
      </c>
      <c r="F287" s="40">
        <v>21.8</v>
      </c>
      <c r="G287" s="40">
        <v>21.8</v>
      </c>
      <c r="H287" s="49">
        <v>21.8</v>
      </c>
      <c r="I287" s="70">
        <v>22</v>
      </c>
      <c r="J287" s="29">
        <v>0</v>
      </c>
      <c r="K287" s="22" t="s">
        <v>777</v>
      </c>
      <c r="L287" s="30">
        <v>0</v>
      </c>
      <c r="M287" s="22" t="s">
        <v>777</v>
      </c>
      <c r="N287" s="49">
        <f t="shared" si="20"/>
        <v>0.19999999999999929</v>
      </c>
      <c r="O287" s="57" t="str">
        <f t="shared" si="21"/>
        <v>(↑)</v>
      </c>
      <c r="P287" s="45">
        <v>0.19999999999999929</v>
      </c>
      <c r="Q287" s="43" t="s">
        <v>776</v>
      </c>
      <c r="R287" s="45">
        <f t="shared" si="18"/>
        <v>0.19999999999999929</v>
      </c>
      <c r="S287" s="63" t="str">
        <f t="shared" si="22"/>
        <v>(↑)</v>
      </c>
      <c r="U287" s="17"/>
    </row>
    <row r="288" spans="1:21" s="15" customFormat="1" ht="15" x14ac:dyDescent="0.25">
      <c r="A288" s="12" t="s">
        <v>442</v>
      </c>
      <c r="B288" s="2"/>
      <c r="C288" s="2"/>
      <c r="D288" s="2" t="s">
        <v>443</v>
      </c>
      <c r="E288" s="40">
        <v>20.3</v>
      </c>
      <c r="F288" s="40">
        <v>20.7</v>
      </c>
      <c r="G288" s="40">
        <v>20.5</v>
      </c>
      <c r="H288" s="49">
        <v>20.7</v>
      </c>
      <c r="I288" s="70">
        <v>20.5</v>
      </c>
      <c r="J288" s="29">
        <v>-0.19999999999999929</v>
      </c>
      <c r="K288" s="22" t="s">
        <v>778</v>
      </c>
      <c r="L288" s="30">
        <v>0.19999999999999929</v>
      </c>
      <c r="M288" s="22" t="s">
        <v>776</v>
      </c>
      <c r="N288" s="49">
        <f t="shared" si="20"/>
        <v>-0.19999999999999929</v>
      </c>
      <c r="O288" s="57" t="str">
        <f t="shared" si="21"/>
        <v>(↓)</v>
      </c>
      <c r="P288" s="45">
        <v>0.39999999999999858</v>
      </c>
      <c r="Q288" s="43" t="s">
        <v>776</v>
      </c>
      <c r="R288" s="45">
        <f t="shared" si="18"/>
        <v>-0.19999999999999929</v>
      </c>
      <c r="S288" s="63" t="str">
        <f t="shared" si="22"/>
        <v>(↓)</v>
      </c>
      <c r="U288" s="17"/>
    </row>
    <row r="289" spans="1:21" s="15" customFormat="1" ht="15" x14ac:dyDescent="0.25">
      <c r="A289" s="12" t="s">
        <v>444</v>
      </c>
      <c r="B289" s="2"/>
      <c r="C289" s="2"/>
      <c r="D289" s="2" t="s">
        <v>445</v>
      </c>
      <c r="E289" s="40">
        <v>22.9</v>
      </c>
      <c r="F289" s="40">
        <v>23</v>
      </c>
      <c r="G289" s="40">
        <v>23.1</v>
      </c>
      <c r="H289" s="49">
        <v>23.1</v>
      </c>
      <c r="I289" s="70">
        <v>23.2</v>
      </c>
      <c r="J289" s="29">
        <v>0.10000000000000142</v>
      </c>
      <c r="K289" s="22" t="s">
        <v>776</v>
      </c>
      <c r="L289" s="30">
        <v>0</v>
      </c>
      <c r="M289" s="22" t="s">
        <v>777</v>
      </c>
      <c r="N289" s="49">
        <f t="shared" si="20"/>
        <v>9.9999999999997868E-2</v>
      </c>
      <c r="O289" s="57" t="str">
        <f t="shared" si="21"/>
        <v>(↑)</v>
      </c>
      <c r="P289" s="45">
        <v>0.20000000000000284</v>
      </c>
      <c r="Q289" s="43" t="s">
        <v>776</v>
      </c>
      <c r="R289" s="45">
        <f t="shared" si="18"/>
        <v>0.19999999999999929</v>
      </c>
      <c r="S289" s="63" t="str">
        <f t="shared" si="22"/>
        <v>(↑)</v>
      </c>
      <c r="U289" s="17"/>
    </row>
    <row r="290" spans="1:21" s="15" customFormat="1" ht="15" x14ac:dyDescent="0.25">
      <c r="A290" s="12" t="s">
        <v>446</v>
      </c>
      <c r="B290" s="2"/>
      <c r="C290" s="2"/>
      <c r="D290" s="2" t="s">
        <v>447</v>
      </c>
      <c r="E290" s="40">
        <v>21.5</v>
      </c>
      <c r="F290" s="40">
        <v>21.5</v>
      </c>
      <c r="G290" s="40">
        <v>21.4</v>
      </c>
      <c r="H290" s="49">
        <v>21.6</v>
      </c>
      <c r="I290" s="70">
        <v>21.6</v>
      </c>
      <c r="J290" s="29">
        <v>-0.10000000000000142</v>
      </c>
      <c r="K290" s="22" t="s">
        <v>778</v>
      </c>
      <c r="L290" s="30">
        <v>0.20000000000000284</v>
      </c>
      <c r="M290" s="22" t="s">
        <v>776</v>
      </c>
      <c r="N290" s="49">
        <f t="shared" si="20"/>
        <v>0</v>
      </c>
      <c r="O290" s="57" t="str">
        <f t="shared" si="21"/>
        <v>(↔)</v>
      </c>
      <c r="P290" s="45">
        <v>0.10000000000000142</v>
      </c>
      <c r="Q290" s="43" t="s">
        <v>776</v>
      </c>
      <c r="R290" s="45">
        <f t="shared" si="18"/>
        <v>0.10000000000000142</v>
      </c>
      <c r="S290" s="63" t="str">
        <f t="shared" si="22"/>
        <v>(↑)</v>
      </c>
      <c r="U290" s="17"/>
    </row>
    <row r="291" spans="1:21" s="15" customFormat="1" ht="15" x14ac:dyDescent="0.25">
      <c r="A291" s="12" t="s">
        <v>448</v>
      </c>
      <c r="B291" s="2"/>
      <c r="C291" s="2"/>
      <c r="D291" s="2" t="s">
        <v>449</v>
      </c>
      <c r="E291" s="40">
        <v>21.3</v>
      </c>
      <c r="F291" s="40">
        <v>21.5</v>
      </c>
      <c r="G291" s="40">
        <v>21.5</v>
      </c>
      <c r="H291" s="49">
        <v>21.4</v>
      </c>
      <c r="I291" s="70">
        <v>21.5</v>
      </c>
      <c r="J291" s="29">
        <v>0</v>
      </c>
      <c r="K291" s="22" t="s">
        <v>777</v>
      </c>
      <c r="L291" s="30">
        <v>-0.10000000000000142</v>
      </c>
      <c r="M291" s="22" t="s">
        <v>778</v>
      </c>
      <c r="N291" s="49">
        <f t="shared" si="20"/>
        <v>0.10000000000000142</v>
      </c>
      <c r="O291" s="57" t="str">
        <f t="shared" si="21"/>
        <v>(↑)</v>
      </c>
      <c r="P291" s="45">
        <v>9.9999999999997868E-2</v>
      </c>
      <c r="Q291" s="43" t="s">
        <v>776</v>
      </c>
      <c r="R291" s="45">
        <f t="shared" si="18"/>
        <v>0</v>
      </c>
      <c r="S291" s="63" t="str">
        <f t="shared" si="22"/>
        <v>(↔)</v>
      </c>
      <c r="U291" s="17"/>
    </row>
    <row r="292" spans="1:21" s="15" customFormat="1" ht="15" x14ac:dyDescent="0.25">
      <c r="A292" s="12" t="s">
        <v>450</v>
      </c>
      <c r="B292" s="2"/>
      <c r="C292" s="2"/>
      <c r="D292" s="2" t="s">
        <v>451</v>
      </c>
      <c r="E292" s="40">
        <v>21.3</v>
      </c>
      <c r="F292" s="40">
        <v>21.3</v>
      </c>
      <c r="G292" s="40">
        <v>21.6</v>
      </c>
      <c r="H292" s="49">
        <v>21.7</v>
      </c>
      <c r="I292" s="70">
        <v>21.9</v>
      </c>
      <c r="J292" s="29">
        <v>0.30000000000000071</v>
      </c>
      <c r="K292" s="22" t="s">
        <v>776</v>
      </c>
      <c r="L292" s="30">
        <v>9.9999999999997868E-2</v>
      </c>
      <c r="M292" s="22" t="s">
        <v>776</v>
      </c>
      <c r="N292" s="49">
        <f t="shared" si="20"/>
        <v>0.19999999999999929</v>
      </c>
      <c r="O292" s="57" t="str">
        <f t="shared" si="21"/>
        <v>(↑)</v>
      </c>
      <c r="P292" s="45">
        <v>0.39999999999999858</v>
      </c>
      <c r="Q292" s="43" t="s">
        <v>776</v>
      </c>
      <c r="R292" s="45">
        <f t="shared" si="18"/>
        <v>0.59999999999999787</v>
      </c>
      <c r="S292" s="63" t="str">
        <f t="shared" si="22"/>
        <v>(↑)</v>
      </c>
      <c r="U292" s="17"/>
    </row>
    <row r="293" spans="1:21" s="15" customFormat="1" ht="15" x14ac:dyDescent="0.25">
      <c r="A293" s="12" t="s">
        <v>452</v>
      </c>
      <c r="B293" s="2"/>
      <c r="C293" s="2"/>
      <c r="D293" s="2" t="s">
        <v>453</v>
      </c>
      <c r="E293" s="40">
        <v>21.8</v>
      </c>
      <c r="F293" s="40">
        <v>21.6</v>
      </c>
      <c r="G293" s="40">
        <v>22</v>
      </c>
      <c r="H293" s="49">
        <v>21.9</v>
      </c>
      <c r="I293" s="70">
        <v>22.6</v>
      </c>
      <c r="J293" s="29">
        <v>0.39999999999999858</v>
      </c>
      <c r="K293" s="22" t="s">
        <v>776</v>
      </c>
      <c r="L293" s="30">
        <v>-0.10000000000000142</v>
      </c>
      <c r="M293" s="22" t="s">
        <v>778</v>
      </c>
      <c r="N293" s="49">
        <f t="shared" si="20"/>
        <v>0.70000000000000284</v>
      </c>
      <c r="O293" s="57" t="str">
        <f t="shared" si="21"/>
        <v>(↑)</v>
      </c>
      <c r="P293" s="45">
        <v>9.9999999999997868E-2</v>
      </c>
      <c r="Q293" s="43" t="s">
        <v>776</v>
      </c>
      <c r="R293" s="45">
        <f t="shared" si="18"/>
        <v>1</v>
      </c>
      <c r="S293" s="63" t="str">
        <f t="shared" si="22"/>
        <v>(↑)</v>
      </c>
      <c r="U293" s="17"/>
    </row>
    <row r="294" spans="1:21" s="15" customFormat="1" ht="15" x14ac:dyDescent="0.25">
      <c r="A294" s="12" t="s">
        <v>454</v>
      </c>
      <c r="B294" s="2"/>
      <c r="C294" s="2"/>
      <c r="D294" s="2" t="s">
        <v>455</v>
      </c>
      <c r="E294" s="40">
        <v>21.8</v>
      </c>
      <c r="F294" s="40">
        <v>21.6</v>
      </c>
      <c r="G294" s="40">
        <v>21.5</v>
      </c>
      <c r="H294" s="49">
        <v>21.6</v>
      </c>
      <c r="I294" s="70">
        <v>21.7</v>
      </c>
      <c r="J294" s="29">
        <v>-0.10000000000000142</v>
      </c>
      <c r="K294" s="22" t="s">
        <v>778</v>
      </c>
      <c r="L294" s="30">
        <v>0.10000000000000142</v>
      </c>
      <c r="M294" s="22" t="s">
        <v>776</v>
      </c>
      <c r="N294" s="49">
        <f t="shared" si="20"/>
        <v>9.9999999999997868E-2</v>
      </c>
      <c r="O294" s="57" t="str">
        <f t="shared" si="21"/>
        <v>(↑)</v>
      </c>
      <c r="P294" s="45">
        <v>-0.19999999999999929</v>
      </c>
      <c r="Q294" s="43" t="s">
        <v>778</v>
      </c>
      <c r="R294" s="45">
        <f t="shared" si="18"/>
        <v>9.9999999999997868E-2</v>
      </c>
      <c r="S294" s="63" t="str">
        <f t="shared" si="22"/>
        <v>(↑)</v>
      </c>
      <c r="U294" s="17"/>
    </row>
    <row r="295" spans="1:21" s="15" customFormat="1" ht="15" x14ac:dyDescent="0.25">
      <c r="A295" s="12" t="s">
        <v>456</v>
      </c>
      <c r="B295" s="2"/>
      <c r="C295" s="2"/>
      <c r="D295" s="2" t="s">
        <v>457</v>
      </c>
      <c r="E295" s="40">
        <v>21.5</v>
      </c>
      <c r="F295" s="40">
        <v>21.5</v>
      </c>
      <c r="G295" s="40">
        <v>21.8</v>
      </c>
      <c r="H295" s="49">
        <v>21.7</v>
      </c>
      <c r="I295" s="70">
        <v>21.7</v>
      </c>
      <c r="J295" s="29">
        <v>0.30000000000000071</v>
      </c>
      <c r="K295" s="22" t="s">
        <v>776</v>
      </c>
      <c r="L295" s="30">
        <v>-0.10000000000000142</v>
      </c>
      <c r="M295" s="22" t="s">
        <v>778</v>
      </c>
      <c r="N295" s="49">
        <f t="shared" si="20"/>
        <v>0</v>
      </c>
      <c r="O295" s="57" t="str">
        <f t="shared" si="21"/>
        <v>(↔)</v>
      </c>
      <c r="P295" s="45">
        <v>0.19999999999999929</v>
      </c>
      <c r="Q295" s="43" t="s">
        <v>776</v>
      </c>
      <c r="R295" s="45">
        <f t="shared" si="18"/>
        <v>0.19999999999999929</v>
      </c>
      <c r="S295" s="63" t="str">
        <f t="shared" si="22"/>
        <v>(↑)</v>
      </c>
      <c r="U295" s="17"/>
    </row>
    <row r="296" spans="1:21" s="15" customFormat="1" ht="15" x14ac:dyDescent="0.25">
      <c r="A296" s="12" t="s">
        <v>458</v>
      </c>
      <c r="B296" s="2"/>
      <c r="C296" s="2"/>
      <c r="D296" s="2" t="s">
        <v>459</v>
      </c>
      <c r="E296" s="40">
        <v>22.9</v>
      </c>
      <c r="F296" s="40">
        <v>22.8</v>
      </c>
      <c r="G296" s="40">
        <v>23</v>
      </c>
      <c r="H296" s="49">
        <v>22.9</v>
      </c>
      <c r="I296" s="70">
        <v>23.2</v>
      </c>
      <c r="J296" s="29">
        <v>0.19999999999999929</v>
      </c>
      <c r="K296" s="22" t="s">
        <v>776</v>
      </c>
      <c r="L296" s="30">
        <v>-0.10000000000000142</v>
      </c>
      <c r="M296" s="22" t="s">
        <v>778</v>
      </c>
      <c r="N296" s="49">
        <f t="shared" si="20"/>
        <v>0.30000000000000071</v>
      </c>
      <c r="O296" s="57" t="str">
        <f t="shared" si="21"/>
        <v>(↑)</v>
      </c>
      <c r="P296" s="45">
        <v>0</v>
      </c>
      <c r="Q296" s="43" t="s">
        <v>777</v>
      </c>
      <c r="R296" s="45">
        <f t="shared" si="18"/>
        <v>0.39999999999999858</v>
      </c>
      <c r="S296" s="63" t="str">
        <f t="shared" si="22"/>
        <v>(↑)</v>
      </c>
      <c r="U296" s="17"/>
    </row>
    <row r="297" spans="1:21" s="15" customFormat="1" ht="15" x14ac:dyDescent="0.25">
      <c r="A297" s="12" t="s">
        <v>460</v>
      </c>
      <c r="B297" s="2"/>
      <c r="C297" s="2"/>
      <c r="D297" s="2" t="s">
        <v>461</v>
      </c>
      <c r="E297" s="40">
        <v>21.4</v>
      </c>
      <c r="F297" s="40">
        <v>21.4</v>
      </c>
      <c r="G297" s="40">
        <v>21</v>
      </c>
      <c r="H297" s="49">
        <v>21.3</v>
      </c>
      <c r="I297" s="70">
        <v>21.3</v>
      </c>
      <c r="J297" s="29">
        <v>-0.39999999999999858</v>
      </c>
      <c r="K297" s="22" t="s">
        <v>778</v>
      </c>
      <c r="L297" s="30">
        <v>0.30000000000000071</v>
      </c>
      <c r="M297" s="22" t="s">
        <v>776</v>
      </c>
      <c r="N297" s="49">
        <f t="shared" si="20"/>
        <v>0</v>
      </c>
      <c r="O297" s="57" t="str">
        <f t="shared" si="21"/>
        <v>(↔)</v>
      </c>
      <c r="P297" s="45">
        <v>-9.9999999999997868E-2</v>
      </c>
      <c r="Q297" s="43" t="s">
        <v>778</v>
      </c>
      <c r="R297" s="45">
        <f t="shared" si="18"/>
        <v>-9.9999999999997868E-2</v>
      </c>
      <c r="S297" s="63" t="str">
        <f t="shared" si="22"/>
        <v>(↓)</v>
      </c>
      <c r="U297" s="17"/>
    </row>
    <row r="298" spans="1:21" s="15" customFormat="1" ht="15" x14ac:dyDescent="0.25">
      <c r="A298" s="12" t="s">
        <v>462</v>
      </c>
      <c r="B298" s="2"/>
      <c r="C298" s="2"/>
      <c r="D298" s="2" t="s">
        <v>463</v>
      </c>
      <c r="E298" s="40">
        <v>21.2</v>
      </c>
      <c r="F298" s="40">
        <v>21.5</v>
      </c>
      <c r="G298" s="40">
        <v>21.6</v>
      </c>
      <c r="H298" s="49">
        <v>21.5</v>
      </c>
      <c r="I298" s="70">
        <v>21.6</v>
      </c>
      <c r="J298" s="29">
        <v>0.10000000000000142</v>
      </c>
      <c r="K298" s="22" t="s">
        <v>776</v>
      </c>
      <c r="L298" s="30">
        <v>-0.10000000000000142</v>
      </c>
      <c r="M298" s="22" t="s">
        <v>778</v>
      </c>
      <c r="N298" s="49">
        <f t="shared" si="20"/>
        <v>0.10000000000000142</v>
      </c>
      <c r="O298" s="57" t="str">
        <f t="shared" si="21"/>
        <v>(↑)</v>
      </c>
      <c r="P298" s="45">
        <v>0.30000000000000071</v>
      </c>
      <c r="Q298" s="43" t="s">
        <v>776</v>
      </c>
      <c r="R298" s="45">
        <f t="shared" si="18"/>
        <v>0.10000000000000142</v>
      </c>
      <c r="S298" s="63" t="str">
        <f t="shared" si="22"/>
        <v>(↑)</v>
      </c>
      <c r="U298" s="17"/>
    </row>
    <row r="299" spans="1:21" s="15" customFormat="1" ht="15" x14ac:dyDescent="0.25">
      <c r="A299" s="2"/>
      <c r="B299" s="2"/>
      <c r="C299" s="2"/>
      <c r="D299" s="2"/>
      <c r="E299" s="40"/>
      <c r="F299" s="40"/>
      <c r="G299" s="40"/>
      <c r="H299" s="49"/>
      <c r="I299" s="70"/>
      <c r="J299" s="29"/>
      <c r="K299" s="22"/>
      <c r="L299" s="30"/>
      <c r="M299" s="22"/>
      <c r="N299" s="47"/>
      <c r="O299" s="47"/>
      <c r="P299" s="45"/>
      <c r="Q299" s="43"/>
      <c r="R299" s="45"/>
      <c r="S299" s="64"/>
      <c r="U299" s="17"/>
    </row>
    <row r="300" spans="1:21" s="15" customFormat="1" ht="15" x14ac:dyDescent="0.25">
      <c r="A300" s="11" t="s">
        <v>464</v>
      </c>
      <c r="B300" s="1" t="s">
        <v>465</v>
      </c>
      <c r="C300" s="1"/>
      <c r="D300" s="1"/>
      <c r="E300" s="40">
        <v>21.5</v>
      </c>
      <c r="F300" s="40">
        <v>21.6</v>
      </c>
      <c r="G300" s="40">
        <v>21.7</v>
      </c>
      <c r="H300" s="49">
        <v>21.7</v>
      </c>
      <c r="I300" s="70">
        <v>21.7</v>
      </c>
      <c r="J300" s="29">
        <v>9.9999999999997868E-2</v>
      </c>
      <c r="K300" s="22" t="s">
        <v>776</v>
      </c>
      <c r="L300" s="30">
        <v>0</v>
      </c>
      <c r="M300" s="22" t="s">
        <v>777</v>
      </c>
      <c r="N300" s="49">
        <f t="shared" si="20"/>
        <v>0</v>
      </c>
      <c r="O300" s="57" t="str">
        <f t="shared" si="21"/>
        <v>(↔)</v>
      </c>
      <c r="P300" s="45">
        <v>0.19999999999999929</v>
      </c>
      <c r="Q300" s="43" t="s">
        <v>776</v>
      </c>
      <c r="R300" s="45">
        <f t="shared" si="18"/>
        <v>9.9999999999997868E-2</v>
      </c>
      <c r="S300" s="63" t="str">
        <f t="shared" si="22"/>
        <v>(↑)</v>
      </c>
      <c r="U300" s="17"/>
    </row>
    <row r="301" spans="1:21" s="15" customFormat="1" ht="15" x14ac:dyDescent="0.25">
      <c r="A301" s="1"/>
      <c r="B301" s="1"/>
      <c r="C301" s="1"/>
      <c r="D301" s="1"/>
      <c r="E301" s="40"/>
      <c r="F301" s="40"/>
      <c r="G301" s="40"/>
      <c r="H301" s="49"/>
      <c r="I301" s="70"/>
      <c r="J301" s="29"/>
      <c r="K301" s="22"/>
      <c r="L301" s="30"/>
      <c r="M301" s="22"/>
      <c r="N301" s="47"/>
      <c r="O301" s="47"/>
      <c r="P301" s="45"/>
      <c r="Q301" s="43"/>
      <c r="R301" s="45"/>
      <c r="S301" s="64"/>
      <c r="U301" s="17"/>
    </row>
    <row r="302" spans="1:21" s="15" customFormat="1" ht="15" x14ac:dyDescent="0.25">
      <c r="A302" s="11" t="s">
        <v>466</v>
      </c>
      <c r="B302" s="1"/>
      <c r="C302" s="1" t="s">
        <v>703</v>
      </c>
      <c r="D302" s="1"/>
      <c r="E302" s="40">
        <v>21.4</v>
      </c>
      <c r="F302" s="40">
        <v>21.6</v>
      </c>
      <c r="G302" s="40">
        <v>22.2</v>
      </c>
      <c r="H302" s="49">
        <v>22.3</v>
      </c>
      <c r="I302" s="70">
        <v>22</v>
      </c>
      <c r="J302" s="29">
        <v>0.59999999999999787</v>
      </c>
      <c r="K302" s="22" t="s">
        <v>776</v>
      </c>
      <c r="L302" s="30">
        <v>0.10000000000000142</v>
      </c>
      <c r="M302" s="22" t="s">
        <v>776</v>
      </c>
      <c r="N302" s="49">
        <f t="shared" si="20"/>
        <v>-0.30000000000000071</v>
      </c>
      <c r="O302" s="57" t="str">
        <f t="shared" si="21"/>
        <v>(↓)</v>
      </c>
      <c r="P302" s="45">
        <v>0.90000000000000213</v>
      </c>
      <c r="Q302" s="43" t="s">
        <v>776</v>
      </c>
      <c r="R302" s="45">
        <f t="shared" si="18"/>
        <v>0.39999999999999858</v>
      </c>
      <c r="S302" s="63" t="str">
        <f t="shared" si="22"/>
        <v>(↑)</v>
      </c>
      <c r="U302" s="17"/>
    </row>
    <row r="303" spans="1:21" s="15" customFormat="1" ht="15" x14ac:dyDescent="0.25">
      <c r="A303" s="11" t="s">
        <v>467</v>
      </c>
      <c r="B303" s="1"/>
      <c r="C303" s="1" t="s">
        <v>704</v>
      </c>
      <c r="D303" s="1"/>
      <c r="E303" s="40">
        <v>21.1</v>
      </c>
      <c r="F303" s="40">
        <v>21.1</v>
      </c>
      <c r="G303" s="40">
        <v>21.5</v>
      </c>
      <c r="H303" s="49">
        <v>21.5</v>
      </c>
      <c r="I303" s="70">
        <v>21.3</v>
      </c>
      <c r="J303" s="29">
        <v>0.39999999999999858</v>
      </c>
      <c r="K303" s="22" t="s">
        <v>776</v>
      </c>
      <c r="L303" s="30">
        <v>0</v>
      </c>
      <c r="M303" s="22" t="s">
        <v>777</v>
      </c>
      <c r="N303" s="49">
        <f t="shared" si="20"/>
        <v>-0.19999999999999929</v>
      </c>
      <c r="O303" s="57" t="str">
        <f t="shared" si="21"/>
        <v>(↓)</v>
      </c>
      <c r="P303" s="45">
        <v>0.39999999999999858</v>
      </c>
      <c r="Q303" s="43" t="s">
        <v>776</v>
      </c>
      <c r="R303" s="45">
        <f t="shared" si="18"/>
        <v>0.19999999999999929</v>
      </c>
      <c r="S303" s="63" t="str">
        <f t="shared" si="22"/>
        <v>(↑)</v>
      </c>
      <c r="U303" s="17"/>
    </row>
    <row r="304" spans="1:21" s="15" customFormat="1" ht="15" x14ac:dyDescent="0.25">
      <c r="A304" s="11" t="s">
        <v>468</v>
      </c>
      <c r="B304" s="1"/>
      <c r="C304" s="1" t="s">
        <v>705</v>
      </c>
      <c r="D304" s="1"/>
      <c r="E304" s="40">
        <v>21.4</v>
      </c>
      <c r="F304" s="40">
        <v>21.3</v>
      </c>
      <c r="G304" s="40">
        <v>21.4</v>
      </c>
      <c r="H304" s="49">
        <v>21.5</v>
      </c>
      <c r="I304" s="70">
        <v>21.7</v>
      </c>
      <c r="J304" s="29">
        <v>9.9999999999997868E-2</v>
      </c>
      <c r="K304" s="22" t="s">
        <v>776</v>
      </c>
      <c r="L304" s="30">
        <v>0.10000000000000142</v>
      </c>
      <c r="M304" s="22" t="s">
        <v>776</v>
      </c>
      <c r="N304" s="49">
        <f t="shared" si="20"/>
        <v>0.19999999999999929</v>
      </c>
      <c r="O304" s="57" t="str">
        <f t="shared" si="21"/>
        <v>(↑)</v>
      </c>
      <c r="P304" s="45">
        <v>0.10000000000000142</v>
      </c>
      <c r="Q304" s="43" t="s">
        <v>776</v>
      </c>
      <c r="R304" s="45">
        <f t="shared" si="18"/>
        <v>0.39999999999999858</v>
      </c>
      <c r="S304" s="63" t="str">
        <f t="shared" si="22"/>
        <v>(↑)</v>
      </c>
      <c r="U304" s="17"/>
    </row>
    <row r="305" spans="1:21" s="15" customFormat="1" ht="15" x14ac:dyDescent="0.25">
      <c r="A305" s="11" t="s">
        <v>469</v>
      </c>
      <c r="B305" s="1"/>
      <c r="C305" s="1" t="s">
        <v>706</v>
      </c>
      <c r="D305" s="1"/>
      <c r="E305" s="40">
        <v>20.3</v>
      </c>
      <c r="F305" s="40">
        <v>20.399999999999999</v>
      </c>
      <c r="G305" s="40">
        <v>20.2</v>
      </c>
      <c r="H305" s="49">
        <v>20.2</v>
      </c>
      <c r="I305" s="70">
        <v>20.399999999999999</v>
      </c>
      <c r="J305" s="29">
        <v>-0.19999999999999929</v>
      </c>
      <c r="K305" s="22" t="s">
        <v>778</v>
      </c>
      <c r="L305" s="30">
        <v>0</v>
      </c>
      <c r="M305" s="22" t="s">
        <v>777</v>
      </c>
      <c r="N305" s="49">
        <f t="shared" si="20"/>
        <v>0.19999999999999929</v>
      </c>
      <c r="O305" s="57" t="str">
        <f t="shared" si="21"/>
        <v>(↑)</v>
      </c>
      <c r="P305" s="45">
        <v>-0.10000000000000142</v>
      </c>
      <c r="Q305" s="43" t="s">
        <v>778</v>
      </c>
      <c r="R305" s="45">
        <f t="shared" si="18"/>
        <v>0</v>
      </c>
      <c r="S305" s="63" t="str">
        <f t="shared" si="22"/>
        <v>(↔)</v>
      </c>
      <c r="U305" s="17"/>
    </row>
    <row r="306" spans="1:21" s="15" customFormat="1" ht="15" x14ac:dyDescent="0.25">
      <c r="A306" s="11" t="s">
        <v>470</v>
      </c>
      <c r="B306" s="1"/>
      <c r="C306" s="1" t="s">
        <v>707</v>
      </c>
      <c r="D306" s="1"/>
      <c r="E306" s="40">
        <v>20.5</v>
      </c>
      <c r="F306" s="40">
        <v>20.6</v>
      </c>
      <c r="G306" s="40">
        <v>20.7</v>
      </c>
      <c r="H306" s="49">
        <v>20.8</v>
      </c>
      <c r="I306" s="70">
        <v>20.9</v>
      </c>
      <c r="J306" s="29">
        <v>9.9999999999997868E-2</v>
      </c>
      <c r="K306" s="22" t="s">
        <v>776</v>
      </c>
      <c r="L306" s="30">
        <v>0.10000000000000142</v>
      </c>
      <c r="M306" s="22" t="s">
        <v>776</v>
      </c>
      <c r="N306" s="49">
        <f t="shared" si="20"/>
        <v>9.9999999999997868E-2</v>
      </c>
      <c r="O306" s="57" t="str">
        <f t="shared" si="21"/>
        <v>(↑)</v>
      </c>
      <c r="P306" s="45">
        <v>0.30000000000000071</v>
      </c>
      <c r="Q306" s="43" t="s">
        <v>776</v>
      </c>
      <c r="R306" s="45">
        <f t="shared" si="18"/>
        <v>0.29999999999999716</v>
      </c>
      <c r="S306" s="63" t="str">
        <f t="shared" si="22"/>
        <v>(↑)</v>
      </c>
      <c r="U306" s="17"/>
    </row>
    <row r="307" spans="1:21" s="15" customFormat="1" ht="15" x14ac:dyDescent="0.25">
      <c r="A307" s="11" t="s">
        <v>471</v>
      </c>
      <c r="B307" s="1"/>
      <c r="C307" s="1" t="s">
        <v>708</v>
      </c>
      <c r="D307" s="1"/>
      <c r="E307" s="40">
        <v>20.6</v>
      </c>
      <c r="F307" s="40">
        <v>20.3</v>
      </c>
      <c r="G307" s="40">
        <v>20.3</v>
      </c>
      <c r="H307" s="49">
        <v>20.399999999999999</v>
      </c>
      <c r="I307" s="70">
        <v>20.6</v>
      </c>
      <c r="J307" s="29">
        <v>0</v>
      </c>
      <c r="K307" s="22" t="s">
        <v>777</v>
      </c>
      <c r="L307" s="30">
        <v>9.9999999999997868E-2</v>
      </c>
      <c r="M307" s="22" t="s">
        <v>776</v>
      </c>
      <c r="N307" s="49">
        <f t="shared" si="20"/>
        <v>0.20000000000000284</v>
      </c>
      <c r="O307" s="57" t="str">
        <f t="shared" si="21"/>
        <v>(↑)</v>
      </c>
      <c r="P307" s="45">
        <v>-0.20000000000000284</v>
      </c>
      <c r="Q307" s="43" t="s">
        <v>778</v>
      </c>
      <c r="R307" s="45">
        <f t="shared" si="18"/>
        <v>0.30000000000000071</v>
      </c>
      <c r="S307" s="63" t="str">
        <f t="shared" si="22"/>
        <v>(↑)</v>
      </c>
      <c r="U307" s="17"/>
    </row>
    <row r="308" spans="1:21" s="15" customFormat="1" ht="15" x14ac:dyDescent="0.25">
      <c r="A308" s="11" t="s">
        <v>472</v>
      </c>
      <c r="B308" s="1"/>
      <c r="C308" s="1" t="s">
        <v>709</v>
      </c>
      <c r="D308" s="1"/>
      <c r="E308" s="40">
        <v>20.8</v>
      </c>
      <c r="F308" s="40">
        <v>20.8</v>
      </c>
      <c r="G308" s="40">
        <v>20.9</v>
      </c>
      <c r="H308" s="49">
        <v>21.2</v>
      </c>
      <c r="I308" s="70">
        <v>21.2</v>
      </c>
      <c r="J308" s="29">
        <v>9.9999999999997868E-2</v>
      </c>
      <c r="K308" s="22" t="s">
        <v>776</v>
      </c>
      <c r="L308" s="30">
        <v>0.30000000000000071</v>
      </c>
      <c r="M308" s="22" t="s">
        <v>776</v>
      </c>
      <c r="N308" s="49">
        <f t="shared" si="20"/>
        <v>0</v>
      </c>
      <c r="O308" s="57" t="str">
        <f t="shared" si="21"/>
        <v>(↔)</v>
      </c>
      <c r="P308" s="45">
        <v>0.39999999999999858</v>
      </c>
      <c r="Q308" s="43" t="s">
        <v>776</v>
      </c>
      <c r="R308" s="45">
        <f t="shared" si="18"/>
        <v>0.39999999999999858</v>
      </c>
      <c r="S308" s="63" t="str">
        <f t="shared" si="22"/>
        <v>(↑)</v>
      </c>
      <c r="U308" s="17"/>
    </row>
    <row r="309" spans="1:21" s="15" customFormat="1" ht="15" x14ac:dyDescent="0.25">
      <c r="A309" s="11" t="s">
        <v>473</v>
      </c>
      <c r="B309" s="1"/>
      <c r="C309" s="1" t="s">
        <v>710</v>
      </c>
      <c r="D309" s="1"/>
      <c r="E309" s="40">
        <v>20.8</v>
      </c>
      <c r="F309" s="40">
        <v>20.7</v>
      </c>
      <c r="G309" s="40">
        <v>20.8</v>
      </c>
      <c r="H309" s="49">
        <v>20.9</v>
      </c>
      <c r="I309" s="70">
        <v>20.8</v>
      </c>
      <c r="J309" s="29">
        <v>0.10000000000000142</v>
      </c>
      <c r="K309" s="22" t="s">
        <v>776</v>
      </c>
      <c r="L309" s="30">
        <v>9.9999999999997868E-2</v>
      </c>
      <c r="M309" s="22" t="s">
        <v>776</v>
      </c>
      <c r="N309" s="49">
        <f t="shared" si="20"/>
        <v>-9.9999999999997868E-2</v>
      </c>
      <c r="O309" s="57" t="str">
        <f t="shared" si="21"/>
        <v>(↓)</v>
      </c>
      <c r="P309" s="45">
        <v>9.9999999999997868E-2</v>
      </c>
      <c r="Q309" s="43" t="s">
        <v>776</v>
      </c>
      <c r="R309" s="45">
        <f t="shared" si="18"/>
        <v>0.10000000000000142</v>
      </c>
      <c r="S309" s="63" t="str">
        <f t="shared" si="22"/>
        <v>(↑)</v>
      </c>
      <c r="U309" s="17"/>
    </row>
    <row r="310" spans="1:21" s="15" customFormat="1" ht="15" x14ac:dyDescent="0.25">
      <c r="A310" s="11" t="s">
        <v>474</v>
      </c>
      <c r="B310" s="1"/>
      <c r="C310" s="1" t="s">
        <v>711</v>
      </c>
      <c r="D310" s="1"/>
      <c r="E310" s="40">
        <v>20.9</v>
      </c>
      <c r="F310" s="40">
        <v>20.8</v>
      </c>
      <c r="G310" s="40">
        <v>21</v>
      </c>
      <c r="H310" s="49">
        <v>21</v>
      </c>
      <c r="I310" s="70">
        <v>20.8</v>
      </c>
      <c r="J310" s="29">
        <v>0.19999999999999929</v>
      </c>
      <c r="K310" s="22" t="s">
        <v>776</v>
      </c>
      <c r="L310" s="30">
        <v>0</v>
      </c>
      <c r="M310" s="22" t="s">
        <v>777</v>
      </c>
      <c r="N310" s="49">
        <f t="shared" si="20"/>
        <v>-0.19999999999999929</v>
      </c>
      <c r="O310" s="57" t="str">
        <f t="shared" si="21"/>
        <v>(↓)</v>
      </c>
      <c r="P310" s="45">
        <v>0.10000000000000142</v>
      </c>
      <c r="Q310" s="43" t="s">
        <v>776</v>
      </c>
      <c r="R310" s="45">
        <f t="shared" si="18"/>
        <v>0</v>
      </c>
      <c r="S310" s="63" t="str">
        <f t="shared" si="22"/>
        <v>(↔)</v>
      </c>
      <c r="U310" s="17"/>
    </row>
    <row r="311" spans="1:21" s="15" customFormat="1" ht="15" x14ac:dyDescent="0.25">
      <c r="A311" s="11" t="s">
        <v>475</v>
      </c>
      <c r="B311" s="1"/>
      <c r="C311" s="1" t="s">
        <v>712</v>
      </c>
      <c r="D311" s="1"/>
      <c r="E311" s="40">
        <v>22.1</v>
      </c>
      <c r="F311" s="40">
        <v>21.8</v>
      </c>
      <c r="G311" s="40">
        <v>21.9</v>
      </c>
      <c r="H311" s="49">
        <v>21.8</v>
      </c>
      <c r="I311" s="70">
        <v>22.1</v>
      </c>
      <c r="J311" s="29">
        <v>9.9999999999997868E-2</v>
      </c>
      <c r="K311" s="22" t="s">
        <v>776</v>
      </c>
      <c r="L311" s="30">
        <v>-9.9999999999997868E-2</v>
      </c>
      <c r="M311" s="22" t="s">
        <v>778</v>
      </c>
      <c r="N311" s="49">
        <f t="shared" si="20"/>
        <v>0.30000000000000071</v>
      </c>
      <c r="O311" s="57" t="str">
        <f t="shared" si="21"/>
        <v>(↑)</v>
      </c>
      <c r="P311" s="45">
        <v>-0.30000000000000071</v>
      </c>
      <c r="Q311" s="43" t="s">
        <v>778</v>
      </c>
      <c r="R311" s="45">
        <f t="shared" si="18"/>
        <v>0.30000000000000071</v>
      </c>
      <c r="S311" s="63" t="str">
        <f t="shared" si="22"/>
        <v>(↑)</v>
      </c>
      <c r="U311" s="17"/>
    </row>
    <row r="312" spans="1:21" s="15" customFormat="1" ht="15" x14ac:dyDescent="0.25">
      <c r="A312" s="11" t="s">
        <v>476</v>
      </c>
      <c r="B312" s="1"/>
      <c r="C312" s="1" t="s">
        <v>713</v>
      </c>
      <c r="D312" s="1"/>
      <c r="E312" s="40">
        <v>21.8</v>
      </c>
      <c r="F312" s="40">
        <v>22</v>
      </c>
      <c r="G312" s="40">
        <v>22.2</v>
      </c>
      <c r="H312" s="49">
        <v>22.3</v>
      </c>
      <c r="I312" s="70">
        <v>22.2</v>
      </c>
      <c r="J312" s="29">
        <v>0.19999999999999929</v>
      </c>
      <c r="K312" s="22" t="s">
        <v>776</v>
      </c>
      <c r="L312" s="30">
        <v>0.10000000000000142</v>
      </c>
      <c r="M312" s="22" t="s">
        <v>776</v>
      </c>
      <c r="N312" s="49">
        <f t="shared" si="20"/>
        <v>-0.10000000000000142</v>
      </c>
      <c r="O312" s="57" t="str">
        <f t="shared" si="21"/>
        <v>(↓)</v>
      </c>
      <c r="P312" s="45">
        <v>0.5</v>
      </c>
      <c r="Q312" s="43" t="s">
        <v>776</v>
      </c>
      <c r="R312" s="45">
        <f t="shared" si="18"/>
        <v>0.19999999999999929</v>
      </c>
      <c r="S312" s="63" t="str">
        <f t="shared" si="22"/>
        <v>(↑)</v>
      </c>
      <c r="U312" s="17"/>
    </row>
    <row r="313" spans="1:21" s="15" customFormat="1" ht="15" x14ac:dyDescent="0.25">
      <c r="A313" s="11" t="s">
        <v>477</v>
      </c>
      <c r="B313" s="1"/>
      <c r="C313" s="1" t="s">
        <v>714</v>
      </c>
      <c r="D313" s="1"/>
      <c r="E313" s="40">
        <v>21.7</v>
      </c>
      <c r="F313" s="40">
        <v>21.8</v>
      </c>
      <c r="G313" s="40">
        <v>21.9</v>
      </c>
      <c r="H313" s="49">
        <v>22.2</v>
      </c>
      <c r="I313" s="70">
        <v>22.3</v>
      </c>
      <c r="J313" s="29">
        <v>9.9999999999997868E-2</v>
      </c>
      <c r="K313" s="22" t="s">
        <v>776</v>
      </c>
      <c r="L313" s="30">
        <v>0.30000000000000071</v>
      </c>
      <c r="M313" s="22" t="s">
        <v>776</v>
      </c>
      <c r="N313" s="49">
        <f t="shared" si="20"/>
        <v>0.10000000000000142</v>
      </c>
      <c r="O313" s="57" t="str">
        <f t="shared" si="21"/>
        <v>(↑)</v>
      </c>
      <c r="P313" s="45">
        <v>0.5</v>
      </c>
      <c r="Q313" s="43" t="s">
        <v>776</v>
      </c>
      <c r="R313" s="45">
        <f t="shared" si="18"/>
        <v>0.5</v>
      </c>
      <c r="S313" s="63" t="str">
        <f t="shared" si="22"/>
        <v>(↑)</v>
      </c>
      <c r="U313" s="17"/>
    </row>
    <row r="314" spans="1:21" s="15" customFormat="1" ht="15" x14ac:dyDescent="0.25">
      <c r="A314" s="1"/>
      <c r="B314" s="2"/>
      <c r="C314" s="2"/>
      <c r="D314" s="2"/>
      <c r="E314" s="40"/>
      <c r="F314" s="40"/>
      <c r="G314" s="40"/>
      <c r="H314" s="49"/>
      <c r="I314" s="70"/>
      <c r="J314" s="29"/>
      <c r="K314" s="22"/>
      <c r="L314" s="30"/>
      <c r="M314" s="22"/>
      <c r="N314" s="47"/>
      <c r="O314" s="47"/>
      <c r="P314" s="45"/>
      <c r="Q314" s="43"/>
      <c r="R314" s="45"/>
      <c r="S314" s="64"/>
      <c r="U314" s="17"/>
    </row>
    <row r="315" spans="1:21" s="15" customFormat="1" ht="15" x14ac:dyDescent="0.25">
      <c r="A315" s="11" t="s">
        <v>478</v>
      </c>
      <c r="B315" s="1"/>
      <c r="C315" s="1" t="s">
        <v>479</v>
      </c>
      <c r="D315" s="2"/>
      <c r="E315" s="40">
        <v>22.1</v>
      </c>
      <c r="F315" s="40">
        <v>22.4</v>
      </c>
      <c r="G315" s="40">
        <v>22.4</v>
      </c>
      <c r="H315" s="49">
        <v>22.4</v>
      </c>
      <c r="I315" s="70">
        <v>22.4</v>
      </c>
      <c r="J315" s="29">
        <v>0</v>
      </c>
      <c r="K315" s="22" t="s">
        <v>777</v>
      </c>
      <c r="L315" s="30">
        <v>0</v>
      </c>
      <c r="M315" s="22" t="s">
        <v>777</v>
      </c>
      <c r="N315" s="49">
        <f t="shared" si="20"/>
        <v>0</v>
      </c>
      <c r="O315" s="57" t="str">
        <f t="shared" si="21"/>
        <v>(↔)</v>
      </c>
      <c r="P315" s="45">
        <v>0.29999999999999716</v>
      </c>
      <c r="Q315" s="43" t="s">
        <v>776</v>
      </c>
      <c r="R315" s="45">
        <f t="shared" si="18"/>
        <v>0</v>
      </c>
      <c r="S315" s="63" t="str">
        <f t="shared" si="22"/>
        <v>(↔)</v>
      </c>
      <c r="U315" s="17"/>
    </row>
    <row r="316" spans="1:21" s="15" customFormat="1" ht="15" x14ac:dyDescent="0.25">
      <c r="A316" s="12" t="s">
        <v>480</v>
      </c>
      <c r="B316" s="2"/>
      <c r="C316" s="2"/>
      <c r="D316" s="2" t="s">
        <v>481</v>
      </c>
      <c r="E316" s="40">
        <v>21.6</v>
      </c>
      <c r="F316" s="40">
        <v>21.7</v>
      </c>
      <c r="G316" s="40">
        <v>21.6</v>
      </c>
      <c r="H316" s="49">
        <v>21.5</v>
      </c>
      <c r="I316" s="70">
        <v>21.7</v>
      </c>
      <c r="J316" s="29">
        <v>-9.9999999999997868E-2</v>
      </c>
      <c r="K316" s="22" t="s">
        <v>778</v>
      </c>
      <c r="L316" s="30">
        <v>-0.10000000000000142</v>
      </c>
      <c r="M316" s="22" t="s">
        <v>778</v>
      </c>
      <c r="N316" s="49">
        <f t="shared" si="20"/>
        <v>0.19999999999999929</v>
      </c>
      <c r="O316" s="57" t="str">
        <f t="shared" si="21"/>
        <v>(↑)</v>
      </c>
      <c r="P316" s="45">
        <v>-0.10000000000000142</v>
      </c>
      <c r="Q316" s="43" t="s">
        <v>778</v>
      </c>
      <c r="R316" s="45">
        <f t="shared" si="18"/>
        <v>0</v>
      </c>
      <c r="S316" s="63" t="str">
        <f t="shared" si="22"/>
        <v>(↔)</v>
      </c>
      <c r="U316" s="17"/>
    </row>
    <row r="317" spans="1:21" s="15" customFormat="1" ht="15" x14ac:dyDescent="0.25">
      <c r="A317" s="12" t="s">
        <v>482</v>
      </c>
      <c r="B317" s="2"/>
      <c r="C317" s="2"/>
      <c r="D317" s="2" t="s">
        <v>483</v>
      </c>
      <c r="E317" s="40">
        <v>22.9</v>
      </c>
      <c r="F317" s="40">
        <v>23.4</v>
      </c>
      <c r="G317" s="40">
        <v>23.7</v>
      </c>
      <c r="H317" s="49">
        <v>23.4</v>
      </c>
      <c r="I317" s="70">
        <v>23.5</v>
      </c>
      <c r="J317" s="29">
        <v>0.30000000000000071</v>
      </c>
      <c r="K317" s="22" t="s">
        <v>776</v>
      </c>
      <c r="L317" s="30">
        <v>-0.30000000000000071</v>
      </c>
      <c r="M317" s="22" t="s">
        <v>778</v>
      </c>
      <c r="N317" s="49">
        <f t="shared" si="20"/>
        <v>0.10000000000000142</v>
      </c>
      <c r="O317" s="57" t="str">
        <f t="shared" si="21"/>
        <v>(↑)</v>
      </c>
      <c r="P317" s="45">
        <v>0.5</v>
      </c>
      <c r="Q317" s="43" t="s">
        <v>776</v>
      </c>
      <c r="R317" s="45">
        <f t="shared" si="18"/>
        <v>0.10000000000000142</v>
      </c>
      <c r="S317" s="63" t="str">
        <f t="shared" si="22"/>
        <v>(↑)</v>
      </c>
      <c r="U317" s="17"/>
    </row>
    <row r="318" spans="1:21" s="15" customFormat="1" ht="15" x14ac:dyDescent="0.25">
      <c r="A318" s="12" t="s">
        <v>484</v>
      </c>
      <c r="B318" s="2"/>
      <c r="C318" s="2"/>
      <c r="D318" s="2" t="s">
        <v>485</v>
      </c>
      <c r="E318" s="40">
        <v>22.3</v>
      </c>
      <c r="F318" s="40">
        <v>22.7</v>
      </c>
      <c r="G318" s="40">
        <v>22.6</v>
      </c>
      <c r="H318" s="49">
        <v>22.5</v>
      </c>
      <c r="I318" s="70">
        <v>22.1</v>
      </c>
      <c r="J318" s="29">
        <v>-9.9999999999997868E-2</v>
      </c>
      <c r="K318" s="22" t="s">
        <v>778</v>
      </c>
      <c r="L318" s="30">
        <v>-0.10000000000000142</v>
      </c>
      <c r="M318" s="22" t="s">
        <v>778</v>
      </c>
      <c r="N318" s="49">
        <f t="shared" si="20"/>
        <v>-0.39999999999999858</v>
      </c>
      <c r="O318" s="57" t="str">
        <f t="shared" si="21"/>
        <v>(↓)</v>
      </c>
      <c r="P318" s="45">
        <v>0.19999999999999929</v>
      </c>
      <c r="Q318" s="43" t="s">
        <v>776</v>
      </c>
      <c r="R318" s="45">
        <f t="shared" si="18"/>
        <v>-0.59999999999999787</v>
      </c>
      <c r="S318" s="63" t="str">
        <f t="shared" si="22"/>
        <v>(↓)</v>
      </c>
      <c r="T318" s="15" t="s">
        <v>786</v>
      </c>
      <c r="U318" s="17"/>
    </row>
    <row r="319" spans="1:21" s="15" customFormat="1" ht="15" x14ac:dyDescent="0.25">
      <c r="A319" s="12" t="s">
        <v>486</v>
      </c>
      <c r="B319" s="2"/>
      <c r="C319" s="2"/>
      <c r="D319" s="2" t="s">
        <v>487</v>
      </c>
      <c r="E319" s="40">
        <v>22</v>
      </c>
      <c r="F319" s="40">
        <v>22.3</v>
      </c>
      <c r="G319" s="40">
        <v>22.4</v>
      </c>
      <c r="H319" s="49">
        <v>22.5</v>
      </c>
      <c r="I319" s="70">
        <v>22.6</v>
      </c>
      <c r="J319" s="29">
        <v>9.9999999999997868E-2</v>
      </c>
      <c r="K319" s="22" t="s">
        <v>776</v>
      </c>
      <c r="L319" s="30">
        <v>0.10000000000000142</v>
      </c>
      <c r="M319" s="22" t="s">
        <v>776</v>
      </c>
      <c r="N319" s="49">
        <f t="shared" si="20"/>
        <v>0.10000000000000142</v>
      </c>
      <c r="O319" s="57" t="str">
        <f t="shared" si="21"/>
        <v>(↑)</v>
      </c>
      <c r="P319" s="45">
        <v>0.5</v>
      </c>
      <c r="Q319" s="43" t="s">
        <v>776</v>
      </c>
      <c r="R319" s="45">
        <f t="shared" si="18"/>
        <v>0.30000000000000071</v>
      </c>
      <c r="S319" s="63" t="str">
        <f t="shared" si="22"/>
        <v>(↑)</v>
      </c>
      <c r="U319" s="17"/>
    </row>
    <row r="320" spans="1:21" s="15" customFormat="1" ht="15" x14ac:dyDescent="0.25">
      <c r="A320" s="2"/>
      <c r="B320" s="2"/>
      <c r="C320" s="2"/>
      <c r="D320" s="2"/>
      <c r="E320" s="40"/>
      <c r="F320" s="40"/>
      <c r="G320" s="40"/>
      <c r="H320" s="49"/>
      <c r="I320" s="70"/>
      <c r="J320" s="29"/>
      <c r="K320" s="22"/>
      <c r="L320" s="30"/>
      <c r="M320" s="22"/>
      <c r="N320" s="47"/>
      <c r="O320" s="47"/>
      <c r="P320" s="45"/>
      <c r="Q320" s="43"/>
      <c r="R320" s="45"/>
      <c r="S320" s="64"/>
      <c r="U320" s="17"/>
    </row>
    <row r="321" spans="1:21" s="15" customFormat="1" ht="15" x14ac:dyDescent="0.25">
      <c r="A321" s="11" t="s">
        <v>488</v>
      </c>
      <c r="B321" s="1"/>
      <c r="C321" s="1" t="s">
        <v>489</v>
      </c>
      <c r="D321" s="1"/>
      <c r="E321" s="40">
        <v>21.6</v>
      </c>
      <c r="F321" s="40">
        <v>21.8</v>
      </c>
      <c r="G321" s="40">
        <v>22</v>
      </c>
      <c r="H321" s="49">
        <v>22</v>
      </c>
      <c r="I321" s="70">
        <v>22</v>
      </c>
      <c r="J321" s="29">
        <v>0.19999999999999929</v>
      </c>
      <c r="K321" s="22" t="s">
        <v>776</v>
      </c>
      <c r="L321" s="30">
        <v>0</v>
      </c>
      <c r="M321" s="22" t="s">
        <v>777</v>
      </c>
      <c r="N321" s="49">
        <f t="shared" si="20"/>
        <v>0</v>
      </c>
      <c r="O321" s="57" t="str">
        <f t="shared" si="21"/>
        <v>(↔)</v>
      </c>
      <c r="P321" s="45">
        <v>0.39999999999999858</v>
      </c>
      <c r="Q321" s="43" t="s">
        <v>776</v>
      </c>
      <c r="R321" s="45">
        <f t="shared" si="18"/>
        <v>0.19999999999999929</v>
      </c>
      <c r="S321" s="63" t="str">
        <f t="shared" si="22"/>
        <v>(↑)</v>
      </c>
      <c r="U321" s="17"/>
    </row>
    <row r="322" spans="1:21" s="15" customFormat="1" ht="15" x14ac:dyDescent="0.25">
      <c r="A322" s="12" t="s">
        <v>490</v>
      </c>
      <c r="B322" s="2"/>
      <c r="C322" s="2"/>
      <c r="D322" s="2" t="s">
        <v>491</v>
      </c>
      <c r="E322" s="40">
        <v>21.4</v>
      </c>
      <c r="F322" s="40">
        <v>21.3</v>
      </c>
      <c r="G322" s="40">
        <v>21.5</v>
      </c>
      <c r="H322" s="49">
        <v>21.6</v>
      </c>
      <c r="I322" s="70">
        <v>21.6</v>
      </c>
      <c r="J322" s="29">
        <v>0.19999999999999929</v>
      </c>
      <c r="K322" s="22" t="s">
        <v>776</v>
      </c>
      <c r="L322" s="30">
        <v>0.10000000000000142</v>
      </c>
      <c r="M322" s="22" t="s">
        <v>776</v>
      </c>
      <c r="N322" s="49">
        <f t="shared" si="20"/>
        <v>0</v>
      </c>
      <c r="O322" s="57" t="str">
        <f t="shared" si="21"/>
        <v>(↔)</v>
      </c>
      <c r="P322" s="45">
        <v>0.20000000000000284</v>
      </c>
      <c r="Q322" s="43" t="s">
        <v>776</v>
      </c>
      <c r="R322" s="45">
        <f t="shared" si="18"/>
        <v>0.30000000000000071</v>
      </c>
      <c r="S322" s="63" t="str">
        <f t="shared" si="22"/>
        <v>(↑)</v>
      </c>
      <c r="U322" s="17"/>
    </row>
    <row r="323" spans="1:21" s="15" customFormat="1" ht="15" x14ac:dyDescent="0.25">
      <c r="A323" s="12" t="s">
        <v>492</v>
      </c>
      <c r="B323" s="2"/>
      <c r="C323" s="2"/>
      <c r="D323" s="2" t="s">
        <v>493</v>
      </c>
      <c r="E323" s="40">
        <v>20.3</v>
      </c>
      <c r="F323" s="40">
        <v>20.5</v>
      </c>
      <c r="G323" s="40">
        <v>20.5</v>
      </c>
      <c r="H323" s="49">
        <v>20.5</v>
      </c>
      <c r="I323" s="70">
        <v>20.3</v>
      </c>
      <c r="J323" s="29">
        <v>0</v>
      </c>
      <c r="K323" s="22" t="s">
        <v>777</v>
      </c>
      <c r="L323" s="30">
        <v>0</v>
      </c>
      <c r="M323" s="22" t="s">
        <v>777</v>
      </c>
      <c r="N323" s="49">
        <f t="shared" si="20"/>
        <v>-0.19999999999999929</v>
      </c>
      <c r="O323" s="57" t="str">
        <f t="shared" si="21"/>
        <v>(↓)</v>
      </c>
      <c r="P323" s="45">
        <v>0.19999999999999929</v>
      </c>
      <c r="Q323" s="43" t="s">
        <v>776</v>
      </c>
      <c r="R323" s="45">
        <f t="shared" si="18"/>
        <v>-0.19999999999999929</v>
      </c>
      <c r="S323" s="63" t="str">
        <f t="shared" si="22"/>
        <v>(↓)</v>
      </c>
      <c r="U323" s="17"/>
    </row>
    <row r="324" spans="1:21" s="15" customFormat="1" ht="15" x14ac:dyDescent="0.25">
      <c r="A324" s="12" t="s">
        <v>494</v>
      </c>
      <c r="B324" s="2"/>
      <c r="C324" s="2"/>
      <c r="D324" s="2" t="s">
        <v>495</v>
      </c>
      <c r="E324" s="40">
        <v>22.4</v>
      </c>
      <c r="F324" s="40">
        <v>22.8</v>
      </c>
      <c r="G324" s="40">
        <v>23.2</v>
      </c>
      <c r="H324" s="49">
        <v>23.2</v>
      </c>
      <c r="I324" s="70">
        <v>23.1</v>
      </c>
      <c r="J324" s="29">
        <v>0.39999999999999858</v>
      </c>
      <c r="K324" s="22" t="s">
        <v>776</v>
      </c>
      <c r="L324" s="30">
        <v>0</v>
      </c>
      <c r="M324" s="22" t="s">
        <v>777</v>
      </c>
      <c r="N324" s="49">
        <f t="shared" si="20"/>
        <v>-9.9999999999997868E-2</v>
      </c>
      <c r="O324" s="57" t="str">
        <f t="shared" si="21"/>
        <v>(↓)</v>
      </c>
      <c r="P324" s="45">
        <v>0.80000000000000071</v>
      </c>
      <c r="Q324" s="43" t="s">
        <v>776</v>
      </c>
      <c r="R324" s="45">
        <f t="shared" si="18"/>
        <v>0.30000000000000071</v>
      </c>
      <c r="S324" s="63" t="str">
        <f t="shared" si="22"/>
        <v>(↑)</v>
      </c>
      <c r="U324" s="17"/>
    </row>
    <row r="325" spans="1:21" s="15" customFormat="1" ht="15" x14ac:dyDescent="0.25">
      <c r="A325" s="12" t="s">
        <v>496</v>
      </c>
      <c r="B325" s="2"/>
      <c r="C325" s="2"/>
      <c r="D325" s="2" t="s">
        <v>497</v>
      </c>
      <c r="E325" s="40">
        <v>21.9</v>
      </c>
      <c r="F325" s="40">
        <v>21.9</v>
      </c>
      <c r="G325" s="40">
        <v>22.1</v>
      </c>
      <c r="H325" s="49">
        <v>21.8</v>
      </c>
      <c r="I325" s="70">
        <v>22</v>
      </c>
      <c r="J325" s="29">
        <v>0.20000000000000284</v>
      </c>
      <c r="K325" s="22" t="s">
        <v>776</v>
      </c>
      <c r="L325" s="30">
        <v>-0.30000000000000071</v>
      </c>
      <c r="M325" s="22" t="s">
        <v>778</v>
      </c>
      <c r="N325" s="49">
        <f t="shared" si="20"/>
        <v>0.19999999999999929</v>
      </c>
      <c r="O325" s="57" t="str">
        <f t="shared" si="21"/>
        <v>(↑)</v>
      </c>
      <c r="P325" s="45">
        <v>-9.9999999999997868E-2</v>
      </c>
      <c r="Q325" s="43" t="s">
        <v>778</v>
      </c>
      <c r="R325" s="45">
        <f t="shared" si="18"/>
        <v>0.10000000000000142</v>
      </c>
      <c r="S325" s="63" t="str">
        <f t="shared" si="22"/>
        <v>(↑)</v>
      </c>
      <c r="U325" s="17"/>
    </row>
    <row r="326" spans="1:21" s="15" customFormat="1" ht="15" x14ac:dyDescent="0.25">
      <c r="A326" s="12" t="s">
        <v>498</v>
      </c>
      <c r="B326" s="2"/>
      <c r="C326" s="2"/>
      <c r="D326" s="2" t="s">
        <v>499</v>
      </c>
      <c r="E326" s="40">
        <v>21.8</v>
      </c>
      <c r="F326" s="40">
        <v>22.1</v>
      </c>
      <c r="G326" s="40">
        <v>22.3</v>
      </c>
      <c r="H326" s="49">
        <v>22.3</v>
      </c>
      <c r="I326" s="70">
        <v>22.3</v>
      </c>
      <c r="J326" s="29">
        <v>0.19999999999999929</v>
      </c>
      <c r="K326" s="22" t="s">
        <v>776</v>
      </c>
      <c r="L326" s="30">
        <v>0</v>
      </c>
      <c r="M326" s="22" t="s">
        <v>777</v>
      </c>
      <c r="N326" s="49">
        <f t="shared" si="20"/>
        <v>0</v>
      </c>
      <c r="O326" s="57" t="str">
        <f t="shared" si="21"/>
        <v>(↔)</v>
      </c>
      <c r="P326" s="45">
        <v>0.5</v>
      </c>
      <c r="Q326" s="43" t="s">
        <v>776</v>
      </c>
      <c r="R326" s="45">
        <f t="shared" si="18"/>
        <v>0.19999999999999929</v>
      </c>
      <c r="S326" s="63" t="str">
        <f t="shared" si="22"/>
        <v>(↑)</v>
      </c>
      <c r="U326" s="17"/>
    </row>
    <row r="327" spans="1:21" s="15" customFormat="1" ht="15" x14ac:dyDescent="0.25">
      <c r="A327" s="2"/>
      <c r="B327" s="2"/>
      <c r="C327" s="2"/>
      <c r="D327" s="2"/>
      <c r="E327" s="40"/>
      <c r="F327" s="40"/>
      <c r="G327" s="40"/>
      <c r="H327" s="49"/>
      <c r="I327" s="70"/>
      <c r="J327" s="29"/>
      <c r="K327" s="22"/>
      <c r="L327" s="30"/>
      <c r="M327" s="22"/>
      <c r="N327" s="47"/>
      <c r="O327" s="47"/>
      <c r="P327" s="45"/>
      <c r="Q327" s="43"/>
      <c r="R327" s="45"/>
      <c r="S327" s="64"/>
      <c r="U327" s="17"/>
    </row>
    <row r="328" spans="1:21" s="15" customFormat="1" ht="15" x14ac:dyDescent="0.25">
      <c r="A328" s="11" t="s">
        <v>500</v>
      </c>
      <c r="B328" s="1"/>
      <c r="C328" s="1" t="s">
        <v>501</v>
      </c>
      <c r="D328" s="2"/>
      <c r="E328" s="40">
        <v>21.7</v>
      </c>
      <c r="F328" s="40">
        <v>21.8</v>
      </c>
      <c r="G328" s="40">
        <v>21.9</v>
      </c>
      <c r="H328" s="49">
        <v>22</v>
      </c>
      <c r="I328" s="70">
        <v>22</v>
      </c>
      <c r="J328" s="29">
        <v>9.9999999999997868E-2</v>
      </c>
      <c r="K328" s="22" t="s">
        <v>776</v>
      </c>
      <c r="L328" s="30">
        <v>0.10000000000000142</v>
      </c>
      <c r="M328" s="22" t="s">
        <v>776</v>
      </c>
      <c r="N328" s="49">
        <f t="shared" si="20"/>
        <v>0</v>
      </c>
      <c r="O328" s="57" t="str">
        <f t="shared" si="21"/>
        <v>(↔)</v>
      </c>
      <c r="P328" s="45">
        <v>0.30000000000000071</v>
      </c>
      <c r="Q328" s="43" t="s">
        <v>776</v>
      </c>
      <c r="R328" s="45">
        <f t="shared" ref="R328:R389" si="23">(I328-F328)</f>
        <v>0.19999999999999929</v>
      </c>
      <c r="S328" s="63" t="str">
        <f t="shared" si="22"/>
        <v>(↑)</v>
      </c>
      <c r="U328" s="17"/>
    </row>
    <row r="329" spans="1:21" s="15" customFormat="1" ht="15" x14ac:dyDescent="0.25">
      <c r="A329" s="12" t="s">
        <v>502</v>
      </c>
      <c r="B329" s="2"/>
      <c r="C329" s="2"/>
      <c r="D329" s="2" t="s">
        <v>503</v>
      </c>
      <c r="E329" s="40">
        <v>20.5</v>
      </c>
      <c r="F329" s="40">
        <v>20.9</v>
      </c>
      <c r="G329" s="40">
        <v>21.3</v>
      </c>
      <c r="H329" s="49">
        <v>21.3</v>
      </c>
      <c r="I329" s="70">
        <v>21.4</v>
      </c>
      <c r="J329" s="29">
        <v>0.40000000000000213</v>
      </c>
      <c r="K329" s="22" t="s">
        <v>776</v>
      </c>
      <c r="L329" s="30">
        <v>0</v>
      </c>
      <c r="M329" s="22" t="s">
        <v>777</v>
      </c>
      <c r="N329" s="49">
        <f t="shared" si="20"/>
        <v>9.9999999999997868E-2</v>
      </c>
      <c r="O329" s="57" t="str">
        <f t="shared" si="21"/>
        <v>(↑)</v>
      </c>
      <c r="P329" s="45">
        <v>0.80000000000000071</v>
      </c>
      <c r="Q329" s="43" t="s">
        <v>776</v>
      </c>
      <c r="R329" s="45">
        <f t="shared" si="23"/>
        <v>0.5</v>
      </c>
      <c r="S329" s="63" t="str">
        <f t="shared" si="22"/>
        <v>(↑)</v>
      </c>
      <c r="U329" s="17"/>
    </row>
    <row r="330" spans="1:21" s="15" customFormat="1" ht="15" x14ac:dyDescent="0.25">
      <c r="A330" s="12" t="s">
        <v>504</v>
      </c>
      <c r="B330" s="2"/>
      <c r="C330" s="2"/>
      <c r="D330" s="2" t="s">
        <v>505</v>
      </c>
      <c r="E330" s="40">
        <v>21.6</v>
      </c>
      <c r="F330" s="40">
        <v>21.6</v>
      </c>
      <c r="G330" s="40">
        <v>21.8</v>
      </c>
      <c r="H330" s="49">
        <v>21.9</v>
      </c>
      <c r="I330" s="70">
        <v>21.9</v>
      </c>
      <c r="J330" s="29">
        <v>0.19999999999999929</v>
      </c>
      <c r="K330" s="22" t="s">
        <v>776</v>
      </c>
      <c r="L330" s="30">
        <v>9.9999999999997868E-2</v>
      </c>
      <c r="M330" s="22" t="s">
        <v>776</v>
      </c>
      <c r="N330" s="49">
        <f t="shared" si="20"/>
        <v>0</v>
      </c>
      <c r="O330" s="57" t="str">
        <f t="shared" si="21"/>
        <v>(↔)</v>
      </c>
      <c r="P330" s="45">
        <v>0.29999999999999716</v>
      </c>
      <c r="Q330" s="43" t="s">
        <v>776</v>
      </c>
      <c r="R330" s="45">
        <f t="shared" si="23"/>
        <v>0.29999999999999716</v>
      </c>
      <c r="S330" s="63" t="str">
        <f t="shared" si="22"/>
        <v>(↑)</v>
      </c>
      <c r="U330" s="17"/>
    </row>
    <row r="331" spans="1:21" s="15" customFormat="1" ht="15" x14ac:dyDescent="0.25">
      <c r="A331" s="12" t="s">
        <v>506</v>
      </c>
      <c r="B331" s="2"/>
      <c r="C331" s="2"/>
      <c r="D331" s="2" t="s">
        <v>507</v>
      </c>
      <c r="E331" s="40">
        <v>22</v>
      </c>
      <c r="F331" s="40">
        <v>22.1</v>
      </c>
      <c r="G331" s="40">
        <v>22</v>
      </c>
      <c r="H331" s="49">
        <v>21.8</v>
      </c>
      <c r="I331" s="70">
        <v>22.1</v>
      </c>
      <c r="J331" s="29">
        <v>-0.10000000000000142</v>
      </c>
      <c r="K331" s="22" t="s">
        <v>778</v>
      </c>
      <c r="L331" s="30">
        <v>-0.19999999999999929</v>
      </c>
      <c r="M331" s="22" t="s">
        <v>778</v>
      </c>
      <c r="N331" s="49">
        <f t="shared" si="20"/>
        <v>0.30000000000000071</v>
      </c>
      <c r="O331" s="57" t="str">
        <f t="shared" si="21"/>
        <v>(↑)</v>
      </c>
      <c r="P331" s="45">
        <v>-0.19999999999999929</v>
      </c>
      <c r="Q331" s="43" t="s">
        <v>778</v>
      </c>
      <c r="R331" s="45">
        <f t="shared" si="23"/>
        <v>0</v>
      </c>
      <c r="S331" s="63" t="str">
        <f t="shared" si="22"/>
        <v>(↔)</v>
      </c>
      <c r="U331" s="17"/>
    </row>
    <row r="332" spans="1:21" s="15" customFormat="1" ht="15" x14ac:dyDescent="0.25">
      <c r="A332" s="12" t="s">
        <v>508</v>
      </c>
      <c r="B332" s="2"/>
      <c r="C332" s="2"/>
      <c r="D332" s="2" t="s">
        <v>509</v>
      </c>
      <c r="E332" s="40">
        <v>21.5</v>
      </c>
      <c r="F332" s="40">
        <v>21.5</v>
      </c>
      <c r="G332" s="40">
        <v>21.5</v>
      </c>
      <c r="H332" s="49">
        <v>21.5</v>
      </c>
      <c r="I332" s="70">
        <v>21.4</v>
      </c>
      <c r="J332" s="29">
        <v>0</v>
      </c>
      <c r="K332" s="22" t="s">
        <v>777</v>
      </c>
      <c r="L332" s="30">
        <v>0</v>
      </c>
      <c r="M332" s="22" t="s">
        <v>777</v>
      </c>
      <c r="N332" s="49">
        <f t="shared" si="20"/>
        <v>-0.10000000000000142</v>
      </c>
      <c r="O332" s="57" t="str">
        <f t="shared" si="21"/>
        <v>(↓)</v>
      </c>
      <c r="P332" s="45">
        <v>0</v>
      </c>
      <c r="Q332" s="43" t="s">
        <v>777</v>
      </c>
      <c r="R332" s="45">
        <f t="shared" si="23"/>
        <v>-0.10000000000000142</v>
      </c>
      <c r="S332" s="63" t="str">
        <f t="shared" si="22"/>
        <v>(↓)</v>
      </c>
      <c r="U332" s="17"/>
    </row>
    <row r="333" spans="1:21" s="15" customFormat="1" ht="15" x14ac:dyDescent="0.25">
      <c r="A333" s="12" t="s">
        <v>510</v>
      </c>
      <c r="B333" s="2"/>
      <c r="C333" s="2"/>
      <c r="D333" s="2" t="s">
        <v>511</v>
      </c>
      <c r="E333" s="40">
        <v>20.3</v>
      </c>
      <c r="F333" s="40">
        <v>20.399999999999999</v>
      </c>
      <c r="G333" s="40">
        <v>20.8</v>
      </c>
      <c r="H333" s="49">
        <v>20.9</v>
      </c>
      <c r="I333" s="70">
        <v>21</v>
      </c>
      <c r="J333" s="29">
        <v>0.40000000000000213</v>
      </c>
      <c r="K333" s="22" t="s">
        <v>776</v>
      </c>
      <c r="L333" s="30">
        <v>9.9999999999997868E-2</v>
      </c>
      <c r="M333" s="22" t="s">
        <v>776</v>
      </c>
      <c r="N333" s="49">
        <f t="shared" si="20"/>
        <v>0.10000000000000142</v>
      </c>
      <c r="O333" s="57" t="str">
        <f t="shared" si="21"/>
        <v>(↑)</v>
      </c>
      <c r="P333" s="45">
        <v>0.59999999999999787</v>
      </c>
      <c r="Q333" s="43" t="s">
        <v>776</v>
      </c>
      <c r="R333" s="45">
        <f t="shared" si="23"/>
        <v>0.60000000000000142</v>
      </c>
      <c r="S333" s="63" t="str">
        <f t="shared" si="22"/>
        <v>(↑)</v>
      </c>
      <c r="U333" s="17"/>
    </row>
    <row r="334" spans="1:21" s="15" customFormat="1" ht="15" x14ac:dyDescent="0.25">
      <c r="A334" s="12" t="s">
        <v>512</v>
      </c>
      <c r="B334" s="2"/>
      <c r="C334" s="2"/>
      <c r="D334" s="2" t="s">
        <v>513</v>
      </c>
      <c r="E334" s="40">
        <v>22.7</v>
      </c>
      <c r="F334" s="40">
        <v>22.7</v>
      </c>
      <c r="G334" s="40">
        <v>23.3</v>
      </c>
      <c r="H334" s="49">
        <v>23.4</v>
      </c>
      <c r="I334" s="70">
        <v>23</v>
      </c>
      <c r="J334" s="29">
        <v>0.60000000000000142</v>
      </c>
      <c r="K334" s="22" t="s">
        <v>776</v>
      </c>
      <c r="L334" s="30">
        <v>9.9999999999997868E-2</v>
      </c>
      <c r="M334" s="22" t="s">
        <v>776</v>
      </c>
      <c r="N334" s="49">
        <f t="shared" si="20"/>
        <v>-0.39999999999999858</v>
      </c>
      <c r="O334" s="57" t="str">
        <f t="shared" si="21"/>
        <v>(↓)</v>
      </c>
      <c r="P334" s="45">
        <v>0.69999999999999929</v>
      </c>
      <c r="Q334" s="43" t="s">
        <v>776</v>
      </c>
      <c r="R334" s="45">
        <f t="shared" si="23"/>
        <v>0.30000000000000071</v>
      </c>
      <c r="S334" s="63" t="str">
        <f t="shared" si="22"/>
        <v>(↑)</v>
      </c>
      <c r="U334" s="17"/>
    </row>
    <row r="335" spans="1:21" s="15" customFormat="1" ht="15" x14ac:dyDescent="0.25">
      <c r="A335" s="12" t="s">
        <v>514</v>
      </c>
      <c r="B335" s="2"/>
      <c r="C335" s="2"/>
      <c r="D335" s="2" t="s">
        <v>515</v>
      </c>
      <c r="E335" s="40">
        <v>21.4</v>
      </c>
      <c r="F335" s="40">
        <v>21.5</v>
      </c>
      <c r="G335" s="40">
        <v>21.4</v>
      </c>
      <c r="H335" s="49">
        <v>21.6</v>
      </c>
      <c r="I335" s="70">
        <v>21.6</v>
      </c>
      <c r="J335" s="29">
        <v>-0.10000000000000142</v>
      </c>
      <c r="K335" s="22" t="s">
        <v>778</v>
      </c>
      <c r="L335" s="30">
        <v>0.20000000000000284</v>
      </c>
      <c r="M335" s="22" t="s">
        <v>776</v>
      </c>
      <c r="N335" s="49">
        <f t="shared" si="20"/>
        <v>0</v>
      </c>
      <c r="O335" s="57" t="str">
        <f t="shared" si="21"/>
        <v>(↔)</v>
      </c>
      <c r="P335" s="45">
        <v>0.20000000000000284</v>
      </c>
      <c r="Q335" s="43" t="s">
        <v>776</v>
      </c>
      <c r="R335" s="45">
        <f t="shared" si="23"/>
        <v>0.10000000000000142</v>
      </c>
      <c r="S335" s="63" t="str">
        <f t="shared" si="22"/>
        <v>(↑)</v>
      </c>
      <c r="U335" s="17"/>
    </row>
    <row r="336" spans="1:21" s="15" customFormat="1" ht="15" x14ac:dyDescent="0.25">
      <c r="A336" s="12" t="s">
        <v>516</v>
      </c>
      <c r="B336" s="2"/>
      <c r="C336" s="2"/>
      <c r="D336" s="2" t="s">
        <v>517</v>
      </c>
      <c r="E336" s="40">
        <v>22.6</v>
      </c>
      <c r="F336" s="40">
        <v>22.7</v>
      </c>
      <c r="G336" s="40">
        <v>22.7</v>
      </c>
      <c r="H336" s="49">
        <v>22.9</v>
      </c>
      <c r="I336" s="70">
        <v>22.9</v>
      </c>
      <c r="J336" s="29">
        <v>0</v>
      </c>
      <c r="K336" s="22" t="s">
        <v>777</v>
      </c>
      <c r="L336" s="30">
        <v>0.19999999999999929</v>
      </c>
      <c r="M336" s="22" t="s">
        <v>776</v>
      </c>
      <c r="N336" s="49">
        <f t="shared" si="20"/>
        <v>0</v>
      </c>
      <c r="O336" s="57" t="str">
        <f t="shared" si="21"/>
        <v>(↔)</v>
      </c>
      <c r="P336" s="45">
        <v>0.29999999999999716</v>
      </c>
      <c r="Q336" s="43" t="s">
        <v>776</v>
      </c>
      <c r="R336" s="45">
        <f t="shared" si="23"/>
        <v>0.19999999999999929</v>
      </c>
      <c r="S336" s="63" t="str">
        <f t="shared" si="22"/>
        <v>(↑)</v>
      </c>
      <c r="U336" s="17"/>
    </row>
    <row r="337" spans="1:21" s="15" customFormat="1" ht="15" x14ac:dyDescent="0.25">
      <c r="A337" s="12" t="s">
        <v>518</v>
      </c>
      <c r="B337" s="2"/>
      <c r="C337" s="2"/>
      <c r="D337" s="2" t="s">
        <v>519</v>
      </c>
      <c r="E337" s="40">
        <v>20.9</v>
      </c>
      <c r="F337" s="40">
        <v>20.9</v>
      </c>
      <c r="G337" s="40">
        <v>21</v>
      </c>
      <c r="H337" s="49">
        <v>20.8</v>
      </c>
      <c r="I337" s="70">
        <v>20.8</v>
      </c>
      <c r="J337" s="29">
        <v>0.10000000000000142</v>
      </c>
      <c r="K337" s="22" t="s">
        <v>776</v>
      </c>
      <c r="L337" s="30">
        <v>-0.19999999999999929</v>
      </c>
      <c r="M337" s="22" t="s">
        <v>778</v>
      </c>
      <c r="N337" s="49">
        <f t="shared" si="20"/>
        <v>0</v>
      </c>
      <c r="O337" s="57" t="str">
        <f t="shared" si="21"/>
        <v>(↔)</v>
      </c>
      <c r="P337" s="45">
        <v>-9.9999999999997868E-2</v>
      </c>
      <c r="Q337" s="43" t="s">
        <v>778</v>
      </c>
      <c r="R337" s="45">
        <f t="shared" si="23"/>
        <v>-9.9999999999997868E-2</v>
      </c>
      <c r="S337" s="63" t="str">
        <f t="shared" si="22"/>
        <v>(↓)</v>
      </c>
      <c r="U337" s="17"/>
    </row>
    <row r="338" spans="1:21" s="15" customFormat="1" ht="15" x14ac:dyDescent="0.25">
      <c r="A338" s="12" t="s">
        <v>520</v>
      </c>
      <c r="B338" s="2"/>
      <c r="C338" s="2"/>
      <c r="D338" s="2" t="s">
        <v>521</v>
      </c>
      <c r="E338" s="40">
        <v>21.9</v>
      </c>
      <c r="F338" s="40">
        <v>21.8</v>
      </c>
      <c r="G338" s="40">
        <v>21.8</v>
      </c>
      <c r="H338" s="49">
        <v>22</v>
      </c>
      <c r="I338" s="70">
        <v>22.4</v>
      </c>
      <c r="J338" s="29">
        <v>0</v>
      </c>
      <c r="K338" s="22" t="s">
        <v>777</v>
      </c>
      <c r="L338" s="30">
        <v>0.19999999999999929</v>
      </c>
      <c r="M338" s="22" t="s">
        <v>776</v>
      </c>
      <c r="N338" s="49">
        <f t="shared" si="20"/>
        <v>0.39999999999999858</v>
      </c>
      <c r="O338" s="57" t="str">
        <f t="shared" si="21"/>
        <v>(↑)</v>
      </c>
      <c r="P338" s="45">
        <v>0.10000000000000142</v>
      </c>
      <c r="Q338" s="43" t="s">
        <v>776</v>
      </c>
      <c r="R338" s="45">
        <f t="shared" si="23"/>
        <v>0.59999999999999787</v>
      </c>
      <c r="S338" s="63" t="str">
        <f t="shared" si="22"/>
        <v>(↑)</v>
      </c>
      <c r="U338" s="17"/>
    </row>
    <row r="339" spans="1:21" s="15" customFormat="1" ht="15" x14ac:dyDescent="0.25">
      <c r="A339" s="12" t="s">
        <v>522</v>
      </c>
      <c r="B339" s="2"/>
      <c r="C339" s="2"/>
      <c r="D339" s="2" t="s">
        <v>523</v>
      </c>
      <c r="E339" s="40">
        <v>22.9</v>
      </c>
      <c r="F339" s="40">
        <v>22.8</v>
      </c>
      <c r="G339" s="40">
        <v>22.7</v>
      </c>
      <c r="H339" s="49">
        <v>22.5</v>
      </c>
      <c r="I339" s="70">
        <v>22.6</v>
      </c>
      <c r="J339" s="29">
        <v>-0.10000000000000142</v>
      </c>
      <c r="K339" s="22" t="s">
        <v>778</v>
      </c>
      <c r="L339" s="30">
        <v>-0.19999999999999929</v>
      </c>
      <c r="M339" s="22" t="s">
        <v>778</v>
      </c>
      <c r="N339" s="49">
        <f t="shared" si="20"/>
        <v>0.10000000000000142</v>
      </c>
      <c r="O339" s="57" t="str">
        <f t="shared" si="21"/>
        <v>(↑)</v>
      </c>
      <c r="P339" s="45">
        <v>-0.39999999999999858</v>
      </c>
      <c r="Q339" s="43" t="s">
        <v>778</v>
      </c>
      <c r="R339" s="45">
        <f t="shared" si="23"/>
        <v>-0.19999999999999929</v>
      </c>
      <c r="S339" s="63" t="str">
        <f t="shared" si="22"/>
        <v>(↓)</v>
      </c>
      <c r="U339" s="17"/>
    </row>
    <row r="340" spans="1:21" s="15" customFormat="1" ht="15" x14ac:dyDescent="0.25">
      <c r="A340" s="2"/>
      <c r="B340" s="2"/>
      <c r="C340" s="2"/>
      <c r="D340" s="2"/>
      <c r="E340" s="40"/>
      <c r="F340" s="40"/>
      <c r="G340" s="40"/>
      <c r="H340" s="49"/>
      <c r="I340" s="70"/>
      <c r="J340" s="29"/>
      <c r="K340" s="22"/>
      <c r="L340" s="30"/>
      <c r="M340" s="22"/>
      <c r="N340" s="47"/>
      <c r="O340" s="47"/>
      <c r="P340" s="45"/>
      <c r="Q340" s="43"/>
      <c r="R340" s="45"/>
      <c r="S340" s="64"/>
      <c r="U340" s="17"/>
    </row>
    <row r="341" spans="1:21" s="15" customFormat="1" ht="15" x14ac:dyDescent="0.25">
      <c r="A341" s="11" t="s">
        <v>524</v>
      </c>
      <c r="B341" s="1"/>
      <c r="C341" s="1" t="s">
        <v>525</v>
      </c>
      <c r="D341" s="2"/>
      <c r="E341" s="40">
        <v>21.2</v>
      </c>
      <c r="F341" s="40">
        <v>21.3</v>
      </c>
      <c r="G341" s="40">
        <v>21.3</v>
      </c>
      <c r="H341" s="49">
        <v>21.3</v>
      </c>
      <c r="I341" s="70">
        <v>21.3</v>
      </c>
      <c r="J341" s="29">
        <v>0</v>
      </c>
      <c r="K341" s="22" t="s">
        <v>777</v>
      </c>
      <c r="L341" s="30">
        <v>0</v>
      </c>
      <c r="M341" s="22" t="s">
        <v>777</v>
      </c>
      <c r="N341" s="49">
        <f t="shared" si="20"/>
        <v>0</v>
      </c>
      <c r="O341" s="57" t="str">
        <f t="shared" si="21"/>
        <v>(↔)</v>
      </c>
      <c r="P341" s="45">
        <v>0.10000000000000142</v>
      </c>
      <c r="Q341" s="43" t="s">
        <v>776</v>
      </c>
      <c r="R341" s="45">
        <f t="shared" si="23"/>
        <v>0</v>
      </c>
      <c r="S341" s="63" t="str">
        <f t="shared" si="22"/>
        <v>(↔)</v>
      </c>
      <c r="U341" s="17"/>
    </row>
    <row r="342" spans="1:21" s="15" customFormat="1" ht="15" x14ac:dyDescent="0.25">
      <c r="A342" s="12" t="s">
        <v>526</v>
      </c>
      <c r="B342" s="2"/>
      <c r="C342" s="2"/>
      <c r="D342" s="2" t="s">
        <v>527</v>
      </c>
      <c r="E342" s="40">
        <v>21.9</v>
      </c>
      <c r="F342" s="40">
        <v>22.1</v>
      </c>
      <c r="G342" s="40">
        <v>21.6</v>
      </c>
      <c r="H342" s="49">
        <v>21.7</v>
      </c>
      <c r="I342" s="70">
        <v>21.5</v>
      </c>
      <c r="J342" s="29">
        <v>-0.5</v>
      </c>
      <c r="K342" s="22" t="s">
        <v>778</v>
      </c>
      <c r="L342" s="30">
        <v>9.9999999999997868E-2</v>
      </c>
      <c r="M342" s="22" t="s">
        <v>776</v>
      </c>
      <c r="N342" s="49">
        <f t="shared" si="20"/>
        <v>-0.19999999999999929</v>
      </c>
      <c r="O342" s="57" t="str">
        <f t="shared" si="21"/>
        <v>(↓)</v>
      </c>
      <c r="P342" s="45">
        <v>-0.19999999999999929</v>
      </c>
      <c r="Q342" s="43" t="s">
        <v>778</v>
      </c>
      <c r="R342" s="45">
        <f t="shared" si="23"/>
        <v>-0.60000000000000142</v>
      </c>
      <c r="S342" s="63" t="str">
        <f t="shared" si="22"/>
        <v>(↓)</v>
      </c>
      <c r="U342" s="17"/>
    </row>
    <row r="343" spans="1:21" s="15" customFormat="1" ht="15" x14ac:dyDescent="0.25">
      <c r="A343" s="12" t="s">
        <v>528</v>
      </c>
      <c r="B343" s="2"/>
      <c r="C343" s="2"/>
      <c r="D343" s="2" t="s">
        <v>529</v>
      </c>
      <c r="E343" s="40">
        <v>21.2</v>
      </c>
      <c r="F343" s="40">
        <v>21.2</v>
      </c>
      <c r="G343" s="40">
        <v>21.3</v>
      </c>
      <c r="H343" s="49">
        <v>21.3</v>
      </c>
      <c r="I343" s="70">
        <v>21.4</v>
      </c>
      <c r="J343" s="29">
        <v>0.10000000000000142</v>
      </c>
      <c r="K343" s="22" t="s">
        <v>776</v>
      </c>
      <c r="L343" s="30">
        <v>0</v>
      </c>
      <c r="M343" s="22" t="s">
        <v>777</v>
      </c>
      <c r="N343" s="49">
        <f t="shared" si="20"/>
        <v>9.9999999999997868E-2</v>
      </c>
      <c r="O343" s="57" t="str">
        <f t="shared" si="21"/>
        <v>(↑)</v>
      </c>
      <c r="P343" s="45">
        <v>0.10000000000000142</v>
      </c>
      <c r="Q343" s="43" t="s">
        <v>776</v>
      </c>
      <c r="R343" s="45">
        <f t="shared" si="23"/>
        <v>0.19999999999999929</v>
      </c>
      <c r="S343" s="63" t="str">
        <f t="shared" si="22"/>
        <v>(↑)</v>
      </c>
      <c r="U343" s="17"/>
    </row>
    <row r="344" spans="1:21" s="15" customFormat="1" ht="15" x14ac:dyDescent="0.25">
      <c r="A344" s="12" t="s">
        <v>530</v>
      </c>
      <c r="B344" s="2"/>
      <c r="C344" s="2"/>
      <c r="D344" s="2" t="s">
        <v>531</v>
      </c>
      <c r="E344" s="40">
        <v>19.8</v>
      </c>
      <c r="F344" s="40">
        <v>20</v>
      </c>
      <c r="G344" s="40">
        <v>20.3</v>
      </c>
      <c r="H344" s="49">
        <v>20.399999999999999</v>
      </c>
      <c r="I344" s="70">
        <v>20.3</v>
      </c>
      <c r="J344" s="29">
        <v>0.30000000000000071</v>
      </c>
      <c r="K344" s="22" t="s">
        <v>776</v>
      </c>
      <c r="L344" s="30">
        <v>9.9999999999997868E-2</v>
      </c>
      <c r="M344" s="22" t="s">
        <v>776</v>
      </c>
      <c r="N344" s="49">
        <f t="shared" ref="N344:N410" si="24">(I344-H344)</f>
        <v>-9.9999999999997868E-2</v>
      </c>
      <c r="O344" s="57" t="str">
        <f t="shared" ref="O344:O407" si="25">IF(N344&lt;0,"(↓)",IF(N344&gt;0,"(↑)","(↔)"))</f>
        <v>(↓)</v>
      </c>
      <c r="P344" s="45">
        <v>0.59999999999999787</v>
      </c>
      <c r="Q344" s="43" t="s">
        <v>776</v>
      </c>
      <c r="R344" s="45">
        <f t="shared" si="23"/>
        <v>0.30000000000000071</v>
      </c>
      <c r="S344" s="63" t="str">
        <f t="shared" ref="S344:S407" si="26">IF(R344&lt;0,"(↓)",IF(R344&gt;0,"(↑)","(↔)"))</f>
        <v>(↑)</v>
      </c>
      <c r="U344" s="17"/>
    </row>
    <row r="345" spans="1:21" s="15" customFormat="1" ht="15" x14ac:dyDescent="0.25">
      <c r="A345" s="12" t="s">
        <v>532</v>
      </c>
      <c r="B345" s="2"/>
      <c r="C345" s="2"/>
      <c r="D345" s="2" t="s">
        <v>533</v>
      </c>
      <c r="E345" s="40">
        <v>20.7</v>
      </c>
      <c r="F345" s="40">
        <v>21</v>
      </c>
      <c r="G345" s="40">
        <v>21.1</v>
      </c>
      <c r="H345" s="49">
        <v>21.1</v>
      </c>
      <c r="I345" s="70">
        <v>20.9</v>
      </c>
      <c r="J345" s="29">
        <v>0.10000000000000142</v>
      </c>
      <c r="K345" s="22" t="s">
        <v>776</v>
      </c>
      <c r="L345" s="30">
        <v>0</v>
      </c>
      <c r="M345" s="22" t="s">
        <v>777</v>
      </c>
      <c r="N345" s="49">
        <f t="shared" si="24"/>
        <v>-0.20000000000000284</v>
      </c>
      <c r="O345" s="57" t="str">
        <f t="shared" si="25"/>
        <v>(↓)</v>
      </c>
      <c r="P345" s="45">
        <v>0.40000000000000213</v>
      </c>
      <c r="Q345" s="43" t="s">
        <v>776</v>
      </c>
      <c r="R345" s="45">
        <f t="shared" si="23"/>
        <v>-0.10000000000000142</v>
      </c>
      <c r="S345" s="63" t="str">
        <f t="shared" si="26"/>
        <v>(↓)</v>
      </c>
      <c r="U345" s="17"/>
    </row>
    <row r="346" spans="1:21" s="15" customFormat="1" ht="15" x14ac:dyDescent="0.25">
      <c r="A346" s="12" t="s">
        <v>534</v>
      </c>
      <c r="B346" s="2"/>
      <c r="C346" s="2"/>
      <c r="D346" s="2" t="s">
        <v>535</v>
      </c>
      <c r="E346" s="40">
        <v>20.9</v>
      </c>
      <c r="F346" s="40">
        <v>20.7</v>
      </c>
      <c r="G346" s="40">
        <v>20.8</v>
      </c>
      <c r="H346" s="49">
        <v>20.9</v>
      </c>
      <c r="I346" s="70">
        <v>21.2</v>
      </c>
      <c r="J346" s="29">
        <v>0.10000000000000142</v>
      </c>
      <c r="K346" s="22" t="s">
        <v>776</v>
      </c>
      <c r="L346" s="30">
        <v>9.9999999999997868E-2</v>
      </c>
      <c r="M346" s="22" t="s">
        <v>776</v>
      </c>
      <c r="N346" s="49">
        <f t="shared" si="24"/>
        <v>0.30000000000000071</v>
      </c>
      <c r="O346" s="57" t="str">
        <f t="shared" si="25"/>
        <v>(↑)</v>
      </c>
      <c r="P346" s="45">
        <v>0</v>
      </c>
      <c r="Q346" s="43" t="s">
        <v>777</v>
      </c>
      <c r="R346" s="45">
        <f t="shared" si="23"/>
        <v>0.5</v>
      </c>
      <c r="S346" s="63" t="str">
        <f t="shared" si="26"/>
        <v>(↑)</v>
      </c>
      <c r="U346" s="17"/>
    </row>
    <row r="347" spans="1:21" s="15" customFormat="1" ht="15" x14ac:dyDescent="0.25">
      <c r="A347" s="12" t="s">
        <v>536</v>
      </c>
      <c r="B347" s="2"/>
      <c r="C347" s="2"/>
      <c r="D347" s="2" t="s">
        <v>537</v>
      </c>
      <c r="E347" s="40">
        <v>21.1</v>
      </c>
      <c r="F347" s="40">
        <v>21.1</v>
      </c>
      <c r="G347" s="40">
        <v>20.9</v>
      </c>
      <c r="H347" s="49">
        <v>21.1</v>
      </c>
      <c r="I347" s="70">
        <v>21.2</v>
      </c>
      <c r="J347" s="29">
        <v>-0.20000000000000284</v>
      </c>
      <c r="K347" s="22" t="s">
        <v>778</v>
      </c>
      <c r="L347" s="30">
        <v>0.20000000000000284</v>
      </c>
      <c r="M347" s="22" t="s">
        <v>776</v>
      </c>
      <c r="N347" s="49">
        <f t="shared" si="24"/>
        <v>9.9999999999997868E-2</v>
      </c>
      <c r="O347" s="57" t="str">
        <f t="shared" si="25"/>
        <v>(↑)</v>
      </c>
      <c r="P347" s="45">
        <v>0</v>
      </c>
      <c r="Q347" s="43" t="s">
        <v>777</v>
      </c>
      <c r="R347" s="45">
        <f t="shared" si="23"/>
        <v>9.9999999999997868E-2</v>
      </c>
      <c r="S347" s="63" t="str">
        <f t="shared" si="26"/>
        <v>(↑)</v>
      </c>
      <c r="U347" s="17"/>
    </row>
    <row r="348" spans="1:21" s="15" customFormat="1" ht="15" x14ac:dyDescent="0.25">
      <c r="A348" s="12" t="s">
        <v>538</v>
      </c>
      <c r="B348" s="2"/>
      <c r="C348" s="2"/>
      <c r="D348" s="2" t="s">
        <v>539</v>
      </c>
      <c r="E348" s="40">
        <v>21.8</v>
      </c>
      <c r="F348" s="40">
        <v>21.9</v>
      </c>
      <c r="G348" s="40">
        <v>22.1</v>
      </c>
      <c r="H348" s="49">
        <v>21.9</v>
      </c>
      <c r="I348" s="70">
        <v>22.3</v>
      </c>
      <c r="J348" s="29">
        <v>0.20000000000000284</v>
      </c>
      <c r="K348" s="22" t="s">
        <v>776</v>
      </c>
      <c r="L348" s="30">
        <v>-0.20000000000000284</v>
      </c>
      <c r="M348" s="22" t="s">
        <v>778</v>
      </c>
      <c r="N348" s="49">
        <f t="shared" si="24"/>
        <v>0.40000000000000213</v>
      </c>
      <c r="O348" s="57" t="str">
        <f t="shared" si="25"/>
        <v>(↑)</v>
      </c>
      <c r="P348" s="45">
        <v>9.9999999999997868E-2</v>
      </c>
      <c r="Q348" s="43" t="s">
        <v>776</v>
      </c>
      <c r="R348" s="45">
        <f t="shared" si="23"/>
        <v>0.40000000000000213</v>
      </c>
      <c r="S348" s="63" t="str">
        <f t="shared" si="26"/>
        <v>(↑)</v>
      </c>
      <c r="U348" s="17"/>
    </row>
    <row r="349" spans="1:21" s="15" customFormat="1" ht="15" x14ac:dyDescent="0.25">
      <c r="A349" s="12" t="s">
        <v>540</v>
      </c>
      <c r="B349" s="2"/>
      <c r="C349" s="2"/>
      <c r="D349" s="2" t="s">
        <v>541</v>
      </c>
      <c r="E349" s="40">
        <v>21.5</v>
      </c>
      <c r="F349" s="40">
        <v>21.4</v>
      </c>
      <c r="G349" s="40">
        <v>21.4</v>
      </c>
      <c r="H349" s="49">
        <v>21.5</v>
      </c>
      <c r="I349" s="70">
        <v>21.4</v>
      </c>
      <c r="J349" s="29">
        <v>0</v>
      </c>
      <c r="K349" s="22" t="s">
        <v>777</v>
      </c>
      <c r="L349" s="30">
        <v>0.10000000000000142</v>
      </c>
      <c r="M349" s="22" t="s">
        <v>776</v>
      </c>
      <c r="N349" s="49">
        <f t="shared" si="24"/>
        <v>-0.10000000000000142</v>
      </c>
      <c r="O349" s="57" t="str">
        <f t="shared" si="25"/>
        <v>(↓)</v>
      </c>
      <c r="P349" s="45">
        <v>0</v>
      </c>
      <c r="Q349" s="43" t="s">
        <v>777</v>
      </c>
      <c r="R349" s="45">
        <f t="shared" si="23"/>
        <v>0</v>
      </c>
      <c r="S349" s="63" t="str">
        <f t="shared" si="26"/>
        <v>(↔)</v>
      </c>
      <c r="U349" s="17"/>
    </row>
    <row r="350" spans="1:21" s="15" customFormat="1" ht="15" x14ac:dyDescent="0.25">
      <c r="A350" s="12" t="s">
        <v>542</v>
      </c>
      <c r="B350" s="2"/>
      <c r="C350" s="2"/>
      <c r="D350" s="2" t="s">
        <v>543</v>
      </c>
      <c r="E350" s="40">
        <v>20.6</v>
      </c>
      <c r="F350" s="40">
        <v>20.8</v>
      </c>
      <c r="G350" s="40">
        <v>20.9</v>
      </c>
      <c r="H350" s="49">
        <v>20.8</v>
      </c>
      <c r="I350" s="70">
        <v>20.8</v>
      </c>
      <c r="J350" s="29">
        <v>9.9999999999997868E-2</v>
      </c>
      <c r="K350" s="22" t="s">
        <v>776</v>
      </c>
      <c r="L350" s="30">
        <v>-9.9999999999997868E-2</v>
      </c>
      <c r="M350" s="22" t="s">
        <v>778</v>
      </c>
      <c r="N350" s="49">
        <f t="shared" si="24"/>
        <v>0</v>
      </c>
      <c r="O350" s="57" t="str">
        <f t="shared" si="25"/>
        <v>(↔)</v>
      </c>
      <c r="P350" s="45">
        <v>0.19999999999999929</v>
      </c>
      <c r="Q350" s="43" t="s">
        <v>776</v>
      </c>
      <c r="R350" s="45">
        <f t="shared" si="23"/>
        <v>0</v>
      </c>
      <c r="S350" s="63" t="str">
        <f t="shared" si="26"/>
        <v>(↔)</v>
      </c>
      <c r="U350" s="17"/>
    </row>
    <row r="351" spans="1:21" s="15" customFormat="1" ht="15" x14ac:dyDescent="0.25">
      <c r="A351" s="12" t="s">
        <v>544</v>
      </c>
      <c r="B351" s="2"/>
      <c r="C351" s="2"/>
      <c r="D351" s="2" t="s">
        <v>545</v>
      </c>
      <c r="E351" s="40">
        <v>20.7</v>
      </c>
      <c r="F351" s="40">
        <v>20.7</v>
      </c>
      <c r="G351" s="40">
        <v>20.7</v>
      </c>
      <c r="H351" s="49">
        <v>20.7</v>
      </c>
      <c r="I351" s="70">
        <v>20.6</v>
      </c>
      <c r="J351" s="29">
        <v>0</v>
      </c>
      <c r="K351" s="22" t="s">
        <v>777</v>
      </c>
      <c r="L351" s="30">
        <v>0</v>
      </c>
      <c r="M351" s="22" t="s">
        <v>777</v>
      </c>
      <c r="N351" s="49">
        <f t="shared" si="24"/>
        <v>-9.9999999999997868E-2</v>
      </c>
      <c r="O351" s="57" t="str">
        <f t="shared" si="25"/>
        <v>(↓)</v>
      </c>
      <c r="P351" s="45">
        <v>0</v>
      </c>
      <c r="Q351" s="43" t="s">
        <v>777</v>
      </c>
      <c r="R351" s="45">
        <f t="shared" si="23"/>
        <v>-9.9999999999997868E-2</v>
      </c>
      <c r="S351" s="63" t="str">
        <f t="shared" si="26"/>
        <v>(↓)</v>
      </c>
      <c r="U351" s="17"/>
    </row>
    <row r="352" spans="1:21" s="15" customFormat="1" ht="15" x14ac:dyDescent="0.25">
      <c r="A352" s="12" t="s">
        <v>546</v>
      </c>
      <c r="B352" s="2"/>
      <c r="C352" s="2"/>
      <c r="D352" s="2" t="s">
        <v>547</v>
      </c>
      <c r="E352" s="40">
        <v>21.7</v>
      </c>
      <c r="F352" s="40">
        <v>22.1</v>
      </c>
      <c r="G352" s="40">
        <v>22.5</v>
      </c>
      <c r="H352" s="49">
        <v>22.4</v>
      </c>
      <c r="I352" s="70">
        <v>22.5</v>
      </c>
      <c r="J352" s="29">
        <v>0.39999999999999858</v>
      </c>
      <c r="K352" s="22" t="s">
        <v>776</v>
      </c>
      <c r="L352" s="30">
        <v>-0.10000000000000142</v>
      </c>
      <c r="M352" s="22" t="s">
        <v>778</v>
      </c>
      <c r="N352" s="49">
        <f t="shared" si="24"/>
        <v>0.10000000000000142</v>
      </c>
      <c r="O352" s="57" t="str">
        <f t="shared" si="25"/>
        <v>(↑)</v>
      </c>
      <c r="P352" s="45">
        <v>0.69999999999999929</v>
      </c>
      <c r="Q352" s="43" t="s">
        <v>776</v>
      </c>
      <c r="R352" s="45">
        <f t="shared" si="23"/>
        <v>0.39999999999999858</v>
      </c>
      <c r="S352" s="63" t="str">
        <f t="shared" si="26"/>
        <v>(↑)</v>
      </c>
      <c r="U352" s="17"/>
    </row>
    <row r="353" spans="1:21" s="15" customFormat="1" ht="15" x14ac:dyDescent="0.25">
      <c r="A353" s="12" t="s">
        <v>548</v>
      </c>
      <c r="B353" s="2"/>
      <c r="C353" s="2"/>
      <c r="D353" s="2" t="s">
        <v>549</v>
      </c>
      <c r="E353" s="40">
        <v>22.4</v>
      </c>
      <c r="F353" s="40">
        <v>22.6</v>
      </c>
      <c r="G353" s="40">
        <v>22.4</v>
      </c>
      <c r="H353" s="49">
        <v>22</v>
      </c>
      <c r="I353" s="70">
        <v>21.8</v>
      </c>
      <c r="J353" s="29">
        <v>-0.20000000000000284</v>
      </c>
      <c r="K353" s="22" t="s">
        <v>778</v>
      </c>
      <c r="L353" s="30">
        <v>-0.39999999999999858</v>
      </c>
      <c r="M353" s="22" t="s">
        <v>778</v>
      </c>
      <c r="N353" s="49">
        <f t="shared" si="24"/>
        <v>-0.19999999999999929</v>
      </c>
      <c r="O353" s="57" t="str">
        <f t="shared" si="25"/>
        <v>(↓)</v>
      </c>
      <c r="P353" s="45">
        <v>-0.39999999999999858</v>
      </c>
      <c r="Q353" s="43" t="s">
        <v>778</v>
      </c>
      <c r="R353" s="45">
        <f t="shared" si="23"/>
        <v>-0.80000000000000071</v>
      </c>
      <c r="S353" s="63" t="str">
        <f t="shared" si="26"/>
        <v>(↓)</v>
      </c>
      <c r="T353" s="15" t="s">
        <v>786</v>
      </c>
      <c r="U353" s="17"/>
    </row>
    <row r="354" spans="1:21" s="15" customFormat="1" ht="15" x14ac:dyDescent="0.25">
      <c r="A354" s="2"/>
      <c r="B354" s="2"/>
      <c r="C354" s="2"/>
      <c r="D354" s="2"/>
      <c r="E354" s="40"/>
      <c r="F354" s="40"/>
      <c r="G354" s="40"/>
      <c r="H354" s="49"/>
      <c r="I354" s="70"/>
      <c r="J354" s="29"/>
      <c r="K354" s="22"/>
      <c r="L354" s="30"/>
      <c r="M354" s="22"/>
      <c r="N354" s="47"/>
      <c r="O354" s="47"/>
      <c r="P354" s="45"/>
      <c r="Q354" s="43"/>
      <c r="R354" s="45"/>
      <c r="S354" s="64"/>
      <c r="U354" s="17"/>
    </row>
    <row r="355" spans="1:21" s="15" customFormat="1" ht="15" x14ac:dyDescent="0.25">
      <c r="A355" s="11" t="s">
        <v>550</v>
      </c>
      <c r="B355" s="1"/>
      <c r="C355" s="1" t="s">
        <v>551</v>
      </c>
      <c r="D355" s="1"/>
      <c r="E355" s="40">
        <v>21.6</v>
      </c>
      <c r="F355" s="40">
        <v>21.7</v>
      </c>
      <c r="G355" s="40">
        <v>21.6</v>
      </c>
      <c r="H355" s="49">
        <v>21.7</v>
      </c>
      <c r="I355" s="70">
        <v>21.9</v>
      </c>
      <c r="J355" s="29">
        <v>-9.9999999999997868E-2</v>
      </c>
      <c r="K355" s="22" t="s">
        <v>778</v>
      </c>
      <c r="L355" s="30">
        <v>9.9999999999997868E-2</v>
      </c>
      <c r="M355" s="22" t="s">
        <v>776</v>
      </c>
      <c r="N355" s="49">
        <f t="shared" si="24"/>
        <v>0.19999999999999929</v>
      </c>
      <c r="O355" s="57" t="str">
        <f t="shared" si="25"/>
        <v>(↑)</v>
      </c>
      <c r="P355" s="45">
        <v>9.9999999999997868E-2</v>
      </c>
      <c r="Q355" s="43" t="s">
        <v>776</v>
      </c>
      <c r="R355" s="45">
        <f t="shared" si="23"/>
        <v>0.19999999999999929</v>
      </c>
      <c r="S355" s="63" t="str">
        <f t="shared" si="26"/>
        <v>(↑)</v>
      </c>
      <c r="U355" s="17"/>
    </row>
    <row r="356" spans="1:21" s="15" customFormat="1" ht="15" x14ac:dyDescent="0.25">
      <c r="A356" s="12" t="s">
        <v>552</v>
      </c>
      <c r="B356" s="2"/>
      <c r="C356" s="2"/>
      <c r="D356" s="2" t="s">
        <v>553</v>
      </c>
      <c r="E356" s="40">
        <v>21.5</v>
      </c>
      <c r="F356" s="40">
        <v>21.4</v>
      </c>
      <c r="G356" s="40">
        <v>21.1</v>
      </c>
      <c r="H356" s="49">
        <v>21.2</v>
      </c>
      <c r="I356" s="70">
        <v>21.2</v>
      </c>
      <c r="J356" s="29">
        <v>-0.29999999999999716</v>
      </c>
      <c r="K356" s="22" t="s">
        <v>778</v>
      </c>
      <c r="L356" s="30">
        <v>9.9999999999997868E-2</v>
      </c>
      <c r="M356" s="22" t="s">
        <v>776</v>
      </c>
      <c r="N356" s="49">
        <f t="shared" si="24"/>
        <v>0</v>
      </c>
      <c r="O356" s="57" t="str">
        <f t="shared" si="25"/>
        <v>(↔)</v>
      </c>
      <c r="P356" s="45">
        <v>-0.30000000000000071</v>
      </c>
      <c r="Q356" s="43" t="s">
        <v>778</v>
      </c>
      <c r="R356" s="45">
        <f t="shared" si="23"/>
        <v>-0.19999999999999929</v>
      </c>
      <c r="S356" s="63" t="str">
        <f t="shared" si="26"/>
        <v>(↓)</v>
      </c>
      <c r="U356" s="17"/>
    </row>
    <row r="357" spans="1:21" s="15" customFormat="1" ht="15" x14ac:dyDescent="0.25">
      <c r="A357" s="12" t="s">
        <v>554</v>
      </c>
      <c r="B357" s="2"/>
      <c r="C357" s="2"/>
      <c r="D357" s="2" t="s">
        <v>555</v>
      </c>
      <c r="E357" s="40">
        <v>21.5</v>
      </c>
      <c r="F357" s="40">
        <v>21.7</v>
      </c>
      <c r="G357" s="40">
        <v>21.7</v>
      </c>
      <c r="H357" s="49">
        <v>21.8</v>
      </c>
      <c r="I357" s="70">
        <v>21.8</v>
      </c>
      <c r="J357" s="29">
        <v>0</v>
      </c>
      <c r="K357" s="22" t="s">
        <v>777</v>
      </c>
      <c r="L357" s="30">
        <v>0.10000000000000142</v>
      </c>
      <c r="M357" s="22" t="s">
        <v>776</v>
      </c>
      <c r="N357" s="49">
        <f t="shared" si="24"/>
        <v>0</v>
      </c>
      <c r="O357" s="57" t="str">
        <f t="shared" si="25"/>
        <v>(↔)</v>
      </c>
      <c r="P357" s="45">
        <v>0.30000000000000071</v>
      </c>
      <c r="Q357" s="43" t="s">
        <v>776</v>
      </c>
      <c r="R357" s="45">
        <f t="shared" si="23"/>
        <v>0.10000000000000142</v>
      </c>
      <c r="S357" s="63" t="str">
        <f t="shared" si="26"/>
        <v>(↑)</v>
      </c>
      <c r="U357" s="17"/>
    </row>
    <row r="358" spans="1:21" s="15" customFormat="1" ht="15" x14ac:dyDescent="0.25">
      <c r="A358" s="12" t="s">
        <v>556</v>
      </c>
      <c r="B358" s="2"/>
      <c r="C358" s="2"/>
      <c r="D358" s="2" t="s">
        <v>557</v>
      </c>
      <c r="E358" s="40">
        <v>21.8</v>
      </c>
      <c r="F358" s="40">
        <v>21.8</v>
      </c>
      <c r="G358" s="40">
        <v>21.9</v>
      </c>
      <c r="H358" s="49">
        <v>22.1</v>
      </c>
      <c r="I358" s="70">
        <v>22.3</v>
      </c>
      <c r="J358" s="29">
        <v>9.9999999999997868E-2</v>
      </c>
      <c r="K358" s="22" t="s">
        <v>776</v>
      </c>
      <c r="L358" s="30">
        <v>0.20000000000000284</v>
      </c>
      <c r="M358" s="22" t="s">
        <v>776</v>
      </c>
      <c r="N358" s="49">
        <f t="shared" si="24"/>
        <v>0.19999999999999929</v>
      </c>
      <c r="O358" s="57" t="str">
        <f t="shared" si="25"/>
        <v>(↑)</v>
      </c>
      <c r="P358" s="45">
        <v>0.30000000000000071</v>
      </c>
      <c r="Q358" s="43" t="s">
        <v>776</v>
      </c>
      <c r="R358" s="45">
        <f t="shared" si="23"/>
        <v>0.5</v>
      </c>
      <c r="S358" s="63" t="str">
        <f t="shared" si="26"/>
        <v>(↑)</v>
      </c>
      <c r="U358" s="17"/>
    </row>
    <row r="359" spans="1:21" s="15" customFormat="1" ht="15" x14ac:dyDescent="0.25">
      <c r="A359" s="12" t="s">
        <v>558</v>
      </c>
      <c r="B359" s="2"/>
      <c r="C359" s="2"/>
      <c r="D359" s="2" t="s">
        <v>559</v>
      </c>
      <c r="E359" s="40">
        <v>21.8</v>
      </c>
      <c r="F359" s="40">
        <v>21.6</v>
      </c>
      <c r="G359" s="40">
        <v>22</v>
      </c>
      <c r="H359" s="49">
        <v>22.4</v>
      </c>
      <c r="I359" s="70">
        <v>22.9</v>
      </c>
      <c r="J359" s="29">
        <v>0.39999999999999858</v>
      </c>
      <c r="K359" s="22" t="s">
        <v>776</v>
      </c>
      <c r="L359" s="30">
        <v>0.39999999999999858</v>
      </c>
      <c r="M359" s="22" t="s">
        <v>776</v>
      </c>
      <c r="N359" s="49">
        <f t="shared" si="24"/>
        <v>0.5</v>
      </c>
      <c r="O359" s="57" t="str">
        <f t="shared" si="25"/>
        <v>(↑)</v>
      </c>
      <c r="P359" s="45">
        <v>0.59999999999999787</v>
      </c>
      <c r="Q359" s="43" t="s">
        <v>776</v>
      </c>
      <c r="R359" s="45">
        <f t="shared" si="23"/>
        <v>1.2999999999999972</v>
      </c>
      <c r="S359" s="63" t="str">
        <f t="shared" si="26"/>
        <v>(↑)</v>
      </c>
      <c r="U359" s="17"/>
    </row>
    <row r="360" spans="1:21" s="15" customFormat="1" ht="15" x14ac:dyDescent="0.25">
      <c r="A360" s="12" t="s">
        <v>560</v>
      </c>
      <c r="B360" s="2"/>
      <c r="C360" s="2"/>
      <c r="D360" s="2" t="s">
        <v>561</v>
      </c>
      <c r="E360" s="40">
        <v>21.3</v>
      </c>
      <c r="F360" s="40">
        <v>21.6</v>
      </c>
      <c r="G360" s="40">
        <v>21.5</v>
      </c>
      <c r="H360" s="49">
        <v>21.3</v>
      </c>
      <c r="I360" s="70">
        <v>21.5</v>
      </c>
      <c r="J360" s="29">
        <v>-0.10000000000000142</v>
      </c>
      <c r="K360" s="22" t="s">
        <v>778</v>
      </c>
      <c r="L360" s="30">
        <v>-0.19999999999999929</v>
      </c>
      <c r="M360" s="22" t="s">
        <v>778</v>
      </c>
      <c r="N360" s="49">
        <f t="shared" si="24"/>
        <v>0.19999999999999929</v>
      </c>
      <c r="O360" s="57" t="str">
        <f t="shared" si="25"/>
        <v>(↑)</v>
      </c>
      <c r="P360" s="45">
        <v>0</v>
      </c>
      <c r="Q360" s="43" t="s">
        <v>777</v>
      </c>
      <c r="R360" s="45">
        <f t="shared" si="23"/>
        <v>-0.10000000000000142</v>
      </c>
      <c r="S360" s="63" t="str">
        <f t="shared" si="26"/>
        <v>(↓)</v>
      </c>
      <c r="U360" s="17"/>
    </row>
    <row r="361" spans="1:21" s="15" customFormat="1" ht="15" x14ac:dyDescent="0.25">
      <c r="A361" s="2"/>
      <c r="B361" s="2"/>
      <c r="C361" s="2"/>
      <c r="D361" s="2"/>
      <c r="E361" s="40"/>
      <c r="F361" s="40"/>
      <c r="G361" s="40"/>
      <c r="H361" s="49"/>
      <c r="I361" s="70"/>
      <c r="J361" s="29"/>
      <c r="K361" s="22"/>
      <c r="L361" s="30"/>
      <c r="M361" s="22"/>
      <c r="N361" s="47"/>
      <c r="O361" s="57"/>
      <c r="P361" s="45"/>
      <c r="Q361" s="43"/>
      <c r="R361" s="45"/>
      <c r="S361" s="63"/>
      <c r="U361" s="17"/>
    </row>
    <row r="362" spans="1:21" s="15" customFormat="1" ht="15" x14ac:dyDescent="0.25">
      <c r="A362" s="11" t="s">
        <v>562</v>
      </c>
      <c r="B362" s="1"/>
      <c r="C362" s="1" t="s">
        <v>563</v>
      </c>
      <c r="D362" s="2"/>
      <c r="E362" s="40">
        <v>21.9</v>
      </c>
      <c r="F362" s="40">
        <v>21.9</v>
      </c>
      <c r="G362" s="40">
        <v>21.9</v>
      </c>
      <c r="H362" s="49">
        <v>21.9</v>
      </c>
      <c r="I362" s="70">
        <v>22</v>
      </c>
      <c r="J362" s="29">
        <v>0</v>
      </c>
      <c r="K362" s="22" t="s">
        <v>777</v>
      </c>
      <c r="L362" s="30">
        <v>0</v>
      </c>
      <c r="M362" s="22" t="s">
        <v>777</v>
      </c>
      <c r="N362" s="49">
        <f t="shared" si="24"/>
        <v>0.10000000000000142</v>
      </c>
      <c r="O362" s="57" t="str">
        <f t="shared" si="25"/>
        <v>(↑)</v>
      </c>
      <c r="P362" s="45">
        <v>0</v>
      </c>
      <c r="Q362" s="43" t="s">
        <v>777</v>
      </c>
      <c r="R362" s="45">
        <f t="shared" si="23"/>
        <v>0.10000000000000142</v>
      </c>
      <c r="S362" s="63" t="str">
        <f t="shared" si="26"/>
        <v>(↑)</v>
      </c>
      <c r="U362" s="17"/>
    </row>
    <row r="363" spans="1:21" s="15" customFormat="1" ht="15" x14ac:dyDescent="0.25">
      <c r="A363" s="12" t="s">
        <v>564</v>
      </c>
      <c r="B363" s="2"/>
      <c r="C363" s="2"/>
      <c r="D363" s="2" t="s">
        <v>565</v>
      </c>
      <c r="E363" s="40">
        <v>22.1</v>
      </c>
      <c r="F363" s="40">
        <v>22.4</v>
      </c>
      <c r="G363" s="40">
        <v>22.5</v>
      </c>
      <c r="H363" s="49">
        <v>22.4</v>
      </c>
      <c r="I363" s="70">
        <v>22.7</v>
      </c>
      <c r="J363" s="29">
        <v>0.10000000000000142</v>
      </c>
      <c r="K363" s="22" t="s">
        <v>776</v>
      </c>
      <c r="L363" s="30">
        <v>-0.10000000000000142</v>
      </c>
      <c r="M363" s="22" t="s">
        <v>778</v>
      </c>
      <c r="N363" s="49">
        <f t="shared" si="24"/>
        <v>0.30000000000000071</v>
      </c>
      <c r="O363" s="57" t="str">
        <f t="shared" si="25"/>
        <v>(↑)</v>
      </c>
      <c r="P363" s="45">
        <v>0.29999999999999716</v>
      </c>
      <c r="Q363" s="43" t="s">
        <v>776</v>
      </c>
      <c r="R363" s="45">
        <f t="shared" si="23"/>
        <v>0.30000000000000071</v>
      </c>
      <c r="S363" s="63" t="str">
        <f t="shared" si="26"/>
        <v>(↑)</v>
      </c>
      <c r="U363" s="17"/>
    </row>
    <row r="364" spans="1:21" s="15" customFormat="1" ht="15" x14ac:dyDescent="0.25">
      <c r="A364" s="12" t="s">
        <v>566</v>
      </c>
      <c r="B364" s="2"/>
      <c r="C364" s="2"/>
      <c r="D364" s="2" t="s">
        <v>567</v>
      </c>
      <c r="E364" s="40">
        <v>22.4</v>
      </c>
      <c r="F364" s="40">
        <v>22.4</v>
      </c>
      <c r="G364" s="40">
        <v>22.5</v>
      </c>
      <c r="H364" s="49">
        <v>22.5</v>
      </c>
      <c r="I364" s="70">
        <v>22.6</v>
      </c>
      <c r="J364" s="29">
        <v>0.10000000000000142</v>
      </c>
      <c r="K364" s="22" t="s">
        <v>776</v>
      </c>
      <c r="L364" s="30">
        <v>0</v>
      </c>
      <c r="M364" s="22" t="s">
        <v>777</v>
      </c>
      <c r="N364" s="49">
        <f t="shared" si="24"/>
        <v>0.10000000000000142</v>
      </c>
      <c r="O364" s="57" t="str">
        <f t="shared" si="25"/>
        <v>(↑)</v>
      </c>
      <c r="P364" s="45">
        <v>0.10000000000000142</v>
      </c>
      <c r="Q364" s="43" t="s">
        <v>776</v>
      </c>
      <c r="R364" s="45">
        <f t="shared" si="23"/>
        <v>0.20000000000000284</v>
      </c>
      <c r="S364" s="63" t="str">
        <f t="shared" si="26"/>
        <v>(↑)</v>
      </c>
      <c r="U364" s="17"/>
    </row>
    <row r="365" spans="1:21" s="15" customFormat="1" ht="15" x14ac:dyDescent="0.25">
      <c r="A365" s="12" t="s">
        <v>568</v>
      </c>
      <c r="B365" s="2"/>
      <c r="C365" s="2"/>
      <c r="D365" s="2" t="s">
        <v>569</v>
      </c>
      <c r="E365" s="40">
        <v>22.3</v>
      </c>
      <c r="F365" s="40">
        <v>22.2</v>
      </c>
      <c r="G365" s="40">
        <v>22.3</v>
      </c>
      <c r="H365" s="49">
        <v>22.1</v>
      </c>
      <c r="I365" s="70">
        <v>22.3</v>
      </c>
      <c r="J365" s="29">
        <v>0.10000000000000142</v>
      </c>
      <c r="K365" s="22" t="s">
        <v>776</v>
      </c>
      <c r="L365" s="30">
        <v>-0.19999999999999929</v>
      </c>
      <c r="M365" s="22" t="s">
        <v>778</v>
      </c>
      <c r="N365" s="49">
        <f t="shared" si="24"/>
        <v>0.19999999999999929</v>
      </c>
      <c r="O365" s="57" t="str">
        <f t="shared" si="25"/>
        <v>(↑)</v>
      </c>
      <c r="P365" s="45">
        <v>-0.19999999999999929</v>
      </c>
      <c r="Q365" s="43" t="s">
        <v>778</v>
      </c>
      <c r="R365" s="45">
        <f t="shared" si="23"/>
        <v>0.10000000000000142</v>
      </c>
      <c r="S365" s="63" t="str">
        <f t="shared" si="26"/>
        <v>(↑)</v>
      </c>
      <c r="U365" s="17"/>
    </row>
    <row r="366" spans="1:21" s="15" customFormat="1" ht="15" x14ac:dyDescent="0.25">
      <c r="A366" s="12" t="s">
        <v>570</v>
      </c>
      <c r="B366" s="2"/>
      <c r="C366" s="2"/>
      <c r="D366" s="2" t="s">
        <v>571</v>
      </c>
      <c r="E366" s="40">
        <v>22.4</v>
      </c>
      <c r="F366" s="40">
        <v>22.4</v>
      </c>
      <c r="G366" s="40">
        <v>22.2</v>
      </c>
      <c r="H366" s="49">
        <v>21.9</v>
      </c>
      <c r="I366" s="70">
        <v>22.2</v>
      </c>
      <c r="J366" s="29">
        <v>-0.19999999999999929</v>
      </c>
      <c r="K366" s="22" t="s">
        <v>778</v>
      </c>
      <c r="L366" s="30">
        <v>-0.30000000000000071</v>
      </c>
      <c r="M366" s="22" t="s">
        <v>778</v>
      </c>
      <c r="N366" s="49">
        <f t="shared" si="24"/>
        <v>0.30000000000000071</v>
      </c>
      <c r="O366" s="57" t="str">
        <f t="shared" si="25"/>
        <v>(↑)</v>
      </c>
      <c r="P366" s="45">
        <v>-0.5</v>
      </c>
      <c r="Q366" s="43" t="s">
        <v>778</v>
      </c>
      <c r="R366" s="45">
        <f t="shared" si="23"/>
        <v>-0.19999999999999929</v>
      </c>
      <c r="S366" s="63" t="str">
        <f t="shared" si="26"/>
        <v>(↓)</v>
      </c>
      <c r="U366" s="17"/>
    </row>
    <row r="367" spans="1:21" s="15" customFormat="1" ht="15" x14ac:dyDescent="0.25">
      <c r="A367" s="12" t="s">
        <v>572</v>
      </c>
      <c r="B367" s="2"/>
      <c r="C367" s="2"/>
      <c r="D367" s="2" t="s">
        <v>573</v>
      </c>
      <c r="E367" s="40">
        <v>21.4</v>
      </c>
      <c r="F367" s="40">
        <v>21.6</v>
      </c>
      <c r="G367" s="40">
        <v>21.4</v>
      </c>
      <c r="H367" s="49">
        <v>21.1</v>
      </c>
      <c r="I367" s="70">
        <v>21.1</v>
      </c>
      <c r="J367" s="29">
        <v>-0.20000000000000284</v>
      </c>
      <c r="K367" s="22" t="s">
        <v>778</v>
      </c>
      <c r="L367" s="30">
        <v>-0.29999999999999716</v>
      </c>
      <c r="M367" s="22" t="s">
        <v>778</v>
      </c>
      <c r="N367" s="49">
        <f t="shared" si="24"/>
        <v>0</v>
      </c>
      <c r="O367" s="57" t="str">
        <f t="shared" si="25"/>
        <v>(↔)</v>
      </c>
      <c r="P367" s="45">
        <v>-0.29999999999999716</v>
      </c>
      <c r="Q367" s="43" t="s">
        <v>778</v>
      </c>
      <c r="R367" s="45">
        <f t="shared" si="23"/>
        <v>-0.5</v>
      </c>
      <c r="S367" s="63" t="str">
        <f t="shared" si="26"/>
        <v>(↓)</v>
      </c>
      <c r="U367" s="17"/>
    </row>
    <row r="368" spans="1:21" s="15" customFormat="1" ht="15" x14ac:dyDescent="0.25">
      <c r="A368" s="12" t="s">
        <v>574</v>
      </c>
      <c r="B368" s="2"/>
      <c r="C368" s="2"/>
      <c r="D368" s="2" t="s">
        <v>575</v>
      </c>
      <c r="E368" s="40">
        <v>21.8</v>
      </c>
      <c r="F368" s="40">
        <v>21.4</v>
      </c>
      <c r="G368" s="40">
        <v>21.7</v>
      </c>
      <c r="H368" s="49">
        <v>21.7</v>
      </c>
      <c r="I368" s="70">
        <v>21.8</v>
      </c>
      <c r="J368" s="29">
        <v>0.30000000000000071</v>
      </c>
      <c r="K368" s="22" t="s">
        <v>776</v>
      </c>
      <c r="L368" s="30">
        <v>0</v>
      </c>
      <c r="M368" s="22" t="s">
        <v>777</v>
      </c>
      <c r="N368" s="49">
        <f t="shared" si="24"/>
        <v>0.10000000000000142</v>
      </c>
      <c r="O368" s="57" t="str">
        <f t="shared" si="25"/>
        <v>(↑)</v>
      </c>
      <c r="P368" s="45">
        <v>-0.10000000000000142</v>
      </c>
      <c r="Q368" s="43" t="s">
        <v>778</v>
      </c>
      <c r="R368" s="45">
        <f t="shared" si="23"/>
        <v>0.40000000000000213</v>
      </c>
      <c r="S368" s="63" t="str">
        <f t="shared" si="26"/>
        <v>(↑)</v>
      </c>
      <c r="U368" s="17"/>
    </row>
    <row r="369" spans="1:21" s="15" customFormat="1" ht="15" x14ac:dyDescent="0.25">
      <c r="A369" s="12" t="s">
        <v>576</v>
      </c>
      <c r="B369" s="2"/>
      <c r="C369" s="2"/>
      <c r="D369" s="2" t="s">
        <v>577</v>
      </c>
      <c r="E369" s="40">
        <v>21</v>
      </c>
      <c r="F369" s="40">
        <v>21.3</v>
      </c>
      <c r="G369" s="40">
        <v>21.4</v>
      </c>
      <c r="H369" s="49">
        <v>21.5</v>
      </c>
      <c r="I369" s="70">
        <v>21.5</v>
      </c>
      <c r="J369" s="29">
        <v>9.9999999999997868E-2</v>
      </c>
      <c r="K369" s="22" t="s">
        <v>776</v>
      </c>
      <c r="L369" s="30">
        <v>0.10000000000000142</v>
      </c>
      <c r="M369" s="22" t="s">
        <v>776</v>
      </c>
      <c r="N369" s="49">
        <f t="shared" si="24"/>
        <v>0</v>
      </c>
      <c r="O369" s="57" t="str">
        <f t="shared" si="25"/>
        <v>(↔)</v>
      </c>
      <c r="P369" s="45">
        <v>0.5</v>
      </c>
      <c r="Q369" s="43" t="s">
        <v>776</v>
      </c>
      <c r="R369" s="45">
        <f t="shared" si="23"/>
        <v>0.19999999999999929</v>
      </c>
      <c r="S369" s="63" t="str">
        <f t="shared" si="26"/>
        <v>(↑)</v>
      </c>
      <c r="U369" s="17"/>
    </row>
    <row r="370" spans="1:21" s="15" customFormat="1" ht="15" x14ac:dyDescent="0.25">
      <c r="A370" s="12" t="s">
        <v>578</v>
      </c>
      <c r="B370" s="2"/>
      <c r="C370" s="2"/>
      <c r="D370" s="2" t="s">
        <v>579</v>
      </c>
      <c r="E370" s="40">
        <v>21.2</v>
      </c>
      <c r="F370" s="40">
        <v>21.2</v>
      </c>
      <c r="G370" s="40">
        <v>21.3</v>
      </c>
      <c r="H370" s="49">
        <v>21.4</v>
      </c>
      <c r="I370" s="70">
        <v>21.5</v>
      </c>
      <c r="J370" s="29">
        <v>0.10000000000000142</v>
      </c>
      <c r="K370" s="22" t="s">
        <v>776</v>
      </c>
      <c r="L370" s="30">
        <v>9.9999999999997868E-2</v>
      </c>
      <c r="M370" s="22" t="s">
        <v>776</v>
      </c>
      <c r="N370" s="49">
        <f t="shared" si="24"/>
        <v>0.10000000000000142</v>
      </c>
      <c r="O370" s="57" t="str">
        <f t="shared" si="25"/>
        <v>(↑)</v>
      </c>
      <c r="P370" s="45">
        <v>0.19999999999999929</v>
      </c>
      <c r="Q370" s="43" t="s">
        <v>776</v>
      </c>
      <c r="R370" s="45">
        <f t="shared" si="23"/>
        <v>0.30000000000000071</v>
      </c>
      <c r="S370" s="63" t="str">
        <f t="shared" si="26"/>
        <v>(↑)</v>
      </c>
      <c r="U370" s="17"/>
    </row>
    <row r="371" spans="1:21" s="15" customFormat="1" ht="15" x14ac:dyDescent="0.25">
      <c r="A371" s="12" t="s">
        <v>580</v>
      </c>
      <c r="B371" s="2"/>
      <c r="C371" s="2"/>
      <c r="D371" s="2" t="s">
        <v>581</v>
      </c>
      <c r="E371" s="40">
        <v>21.3</v>
      </c>
      <c r="F371" s="40">
        <v>21.1</v>
      </c>
      <c r="G371" s="40">
        <v>21.3</v>
      </c>
      <c r="H371" s="49">
        <v>21.5</v>
      </c>
      <c r="I371" s="70">
        <v>21.9</v>
      </c>
      <c r="J371" s="29">
        <v>0.19999999999999929</v>
      </c>
      <c r="K371" s="22" t="s">
        <v>776</v>
      </c>
      <c r="L371" s="30">
        <v>0.19999999999999929</v>
      </c>
      <c r="M371" s="22" t="s">
        <v>776</v>
      </c>
      <c r="N371" s="49">
        <f t="shared" si="24"/>
        <v>0.39999999999999858</v>
      </c>
      <c r="O371" s="57" t="str">
        <f t="shared" si="25"/>
        <v>(↑)</v>
      </c>
      <c r="P371" s="45">
        <v>0.19999999999999929</v>
      </c>
      <c r="Q371" s="43" t="s">
        <v>776</v>
      </c>
      <c r="R371" s="45">
        <f t="shared" si="23"/>
        <v>0.79999999999999716</v>
      </c>
      <c r="S371" s="63" t="str">
        <f t="shared" si="26"/>
        <v>(↑)</v>
      </c>
      <c r="U371" s="17"/>
    </row>
    <row r="372" spans="1:21" s="15" customFormat="1" ht="15" x14ac:dyDescent="0.25">
      <c r="A372" s="12" t="s">
        <v>582</v>
      </c>
      <c r="B372" s="2"/>
      <c r="C372" s="2"/>
      <c r="D372" s="2" t="s">
        <v>583</v>
      </c>
      <c r="E372" s="40">
        <v>22.7</v>
      </c>
      <c r="F372" s="40">
        <v>22.8</v>
      </c>
      <c r="G372" s="40">
        <v>22.8</v>
      </c>
      <c r="H372" s="49">
        <v>22.6</v>
      </c>
      <c r="I372" s="70">
        <v>22.7</v>
      </c>
      <c r="J372" s="29">
        <v>0</v>
      </c>
      <c r="K372" s="22" t="s">
        <v>777</v>
      </c>
      <c r="L372" s="30">
        <v>-0.19999999999999929</v>
      </c>
      <c r="M372" s="22" t="s">
        <v>778</v>
      </c>
      <c r="N372" s="49">
        <f t="shared" si="24"/>
        <v>9.9999999999997868E-2</v>
      </c>
      <c r="O372" s="57" t="str">
        <f t="shared" si="25"/>
        <v>(↑)</v>
      </c>
      <c r="P372" s="45">
        <v>-9.9999999999997868E-2</v>
      </c>
      <c r="Q372" s="43" t="s">
        <v>778</v>
      </c>
      <c r="R372" s="45">
        <f t="shared" si="23"/>
        <v>-0.10000000000000142</v>
      </c>
      <c r="S372" s="63" t="str">
        <f t="shared" si="26"/>
        <v>(↓)</v>
      </c>
      <c r="U372" s="17"/>
    </row>
    <row r="373" spans="1:21" s="15" customFormat="1" ht="15" x14ac:dyDescent="0.25">
      <c r="A373" s="12" t="s">
        <v>584</v>
      </c>
      <c r="B373" s="2"/>
      <c r="C373" s="2"/>
      <c r="D373" s="2" t="s">
        <v>585</v>
      </c>
      <c r="E373" s="40">
        <v>21.9</v>
      </c>
      <c r="F373" s="40">
        <v>21.6</v>
      </c>
      <c r="G373" s="40">
        <v>21.7</v>
      </c>
      <c r="H373" s="49">
        <v>22</v>
      </c>
      <c r="I373" s="70">
        <v>21.6</v>
      </c>
      <c r="J373" s="29">
        <v>9.9999999999997868E-2</v>
      </c>
      <c r="K373" s="22" t="s">
        <v>776</v>
      </c>
      <c r="L373" s="30">
        <v>0.30000000000000071</v>
      </c>
      <c r="M373" s="22" t="s">
        <v>776</v>
      </c>
      <c r="N373" s="49">
        <f t="shared" si="24"/>
        <v>-0.39999999999999858</v>
      </c>
      <c r="O373" s="57" t="str">
        <f t="shared" si="25"/>
        <v>(↓)</v>
      </c>
      <c r="P373" s="45">
        <v>0.10000000000000142</v>
      </c>
      <c r="Q373" s="43" t="s">
        <v>776</v>
      </c>
      <c r="R373" s="45">
        <f t="shared" si="23"/>
        <v>0</v>
      </c>
      <c r="S373" s="63" t="str">
        <f t="shared" si="26"/>
        <v>(↔)</v>
      </c>
      <c r="U373" s="17"/>
    </row>
    <row r="374" spans="1:21" s="15" customFormat="1" ht="15" x14ac:dyDescent="0.25">
      <c r="A374" s="2"/>
      <c r="B374" s="2"/>
      <c r="C374" s="2"/>
      <c r="D374" s="2"/>
      <c r="E374" s="40"/>
      <c r="F374" s="40"/>
      <c r="G374" s="40"/>
      <c r="H374" s="49"/>
      <c r="I374" s="70"/>
      <c r="J374" s="29"/>
      <c r="K374" s="22"/>
      <c r="L374" s="30"/>
      <c r="M374" s="22"/>
      <c r="N374" s="47"/>
      <c r="O374" s="47"/>
      <c r="P374" s="45"/>
      <c r="Q374" s="43"/>
      <c r="R374" s="45"/>
      <c r="S374" s="64"/>
      <c r="U374" s="17"/>
    </row>
    <row r="375" spans="1:21" s="15" customFormat="1" ht="15" x14ac:dyDescent="0.25">
      <c r="A375" s="11" t="s">
        <v>586</v>
      </c>
      <c r="B375" s="1"/>
      <c r="C375" s="1" t="s">
        <v>587</v>
      </c>
      <c r="D375" s="2"/>
      <c r="E375" s="40">
        <v>21.6</v>
      </c>
      <c r="F375" s="40">
        <v>21.8</v>
      </c>
      <c r="G375" s="40">
        <v>21.9</v>
      </c>
      <c r="H375" s="49">
        <v>21.9</v>
      </c>
      <c r="I375" s="70">
        <v>21.9</v>
      </c>
      <c r="J375" s="29">
        <v>9.9999999999997868E-2</v>
      </c>
      <c r="K375" s="22" t="s">
        <v>776</v>
      </c>
      <c r="L375" s="30">
        <v>0</v>
      </c>
      <c r="M375" s="22" t="s">
        <v>777</v>
      </c>
      <c r="N375" s="49">
        <f t="shared" si="24"/>
        <v>0</v>
      </c>
      <c r="O375" s="57" t="str">
        <f t="shared" si="25"/>
        <v>(↔)</v>
      </c>
      <c r="P375" s="45">
        <v>0.29999999999999716</v>
      </c>
      <c r="Q375" s="43" t="s">
        <v>776</v>
      </c>
      <c r="R375" s="45">
        <f t="shared" si="23"/>
        <v>9.9999999999997868E-2</v>
      </c>
      <c r="S375" s="63" t="str">
        <f t="shared" si="26"/>
        <v>(↑)</v>
      </c>
      <c r="U375" s="17"/>
    </row>
    <row r="376" spans="1:21" s="15" customFormat="1" ht="15" x14ac:dyDescent="0.25">
      <c r="A376" s="12" t="s">
        <v>588</v>
      </c>
      <c r="B376" s="2"/>
      <c r="C376" s="2"/>
      <c r="D376" s="2" t="s">
        <v>589</v>
      </c>
      <c r="E376" s="40">
        <v>20.9</v>
      </c>
      <c r="F376" s="40">
        <v>21</v>
      </c>
      <c r="G376" s="40">
        <v>21.3</v>
      </c>
      <c r="H376" s="49">
        <v>21.4</v>
      </c>
      <c r="I376" s="70">
        <v>21.4</v>
      </c>
      <c r="J376" s="29">
        <v>0.30000000000000071</v>
      </c>
      <c r="K376" s="22" t="s">
        <v>776</v>
      </c>
      <c r="L376" s="30">
        <v>9.9999999999997868E-2</v>
      </c>
      <c r="M376" s="22" t="s">
        <v>776</v>
      </c>
      <c r="N376" s="49">
        <f t="shared" si="24"/>
        <v>0</v>
      </c>
      <c r="O376" s="57" t="str">
        <f t="shared" si="25"/>
        <v>(↔)</v>
      </c>
      <c r="P376" s="45">
        <v>0.5</v>
      </c>
      <c r="Q376" s="43" t="s">
        <v>776</v>
      </c>
      <c r="R376" s="45">
        <f t="shared" si="23"/>
        <v>0.39999999999999858</v>
      </c>
      <c r="S376" s="63" t="str">
        <f t="shared" si="26"/>
        <v>(↑)</v>
      </c>
      <c r="U376" s="17"/>
    </row>
    <row r="377" spans="1:21" s="15" customFormat="1" ht="15" x14ac:dyDescent="0.25">
      <c r="A377" s="12" t="s">
        <v>590</v>
      </c>
      <c r="B377" s="2"/>
      <c r="C377" s="2"/>
      <c r="D377" s="2" t="s">
        <v>591</v>
      </c>
      <c r="E377" s="40">
        <v>21.5</v>
      </c>
      <c r="F377" s="40">
        <v>21.9</v>
      </c>
      <c r="G377" s="40">
        <v>21.9</v>
      </c>
      <c r="H377" s="49">
        <v>21.8</v>
      </c>
      <c r="I377" s="70">
        <v>21.5</v>
      </c>
      <c r="J377" s="29">
        <v>0</v>
      </c>
      <c r="K377" s="22" t="s">
        <v>777</v>
      </c>
      <c r="L377" s="30">
        <v>-9.9999999999997868E-2</v>
      </c>
      <c r="M377" s="22" t="s">
        <v>778</v>
      </c>
      <c r="N377" s="49">
        <f t="shared" si="24"/>
        <v>-0.30000000000000071</v>
      </c>
      <c r="O377" s="57" t="str">
        <f t="shared" si="25"/>
        <v>(↓)</v>
      </c>
      <c r="P377" s="45">
        <v>0.30000000000000071</v>
      </c>
      <c r="Q377" s="43" t="s">
        <v>776</v>
      </c>
      <c r="R377" s="45">
        <f t="shared" si="23"/>
        <v>-0.39999999999999858</v>
      </c>
      <c r="S377" s="63" t="str">
        <f t="shared" si="26"/>
        <v>(↓)</v>
      </c>
      <c r="T377" s="15" t="s">
        <v>771</v>
      </c>
      <c r="U377" s="17"/>
    </row>
    <row r="378" spans="1:21" s="15" customFormat="1" ht="15" x14ac:dyDescent="0.25">
      <c r="A378" s="12" t="s">
        <v>592</v>
      </c>
      <c r="B378" s="2"/>
      <c r="C378" s="2"/>
      <c r="D378" s="2" t="s">
        <v>593</v>
      </c>
      <c r="E378" s="40">
        <v>22.2</v>
      </c>
      <c r="F378" s="40">
        <v>22.2</v>
      </c>
      <c r="G378" s="40">
        <v>22.6</v>
      </c>
      <c r="H378" s="49">
        <v>22.3</v>
      </c>
      <c r="I378" s="70">
        <v>22.3</v>
      </c>
      <c r="J378" s="29">
        <v>0.40000000000000213</v>
      </c>
      <c r="K378" s="22" t="s">
        <v>776</v>
      </c>
      <c r="L378" s="30">
        <v>-0.30000000000000071</v>
      </c>
      <c r="M378" s="22" t="s">
        <v>778</v>
      </c>
      <c r="N378" s="49">
        <f t="shared" si="24"/>
        <v>0</v>
      </c>
      <c r="O378" s="57" t="str">
        <f t="shared" si="25"/>
        <v>(↔)</v>
      </c>
      <c r="P378" s="45">
        <v>0.10000000000000142</v>
      </c>
      <c r="Q378" s="43" t="s">
        <v>776</v>
      </c>
      <c r="R378" s="45">
        <f t="shared" si="23"/>
        <v>0.10000000000000142</v>
      </c>
      <c r="S378" s="63" t="str">
        <f t="shared" si="26"/>
        <v>(↑)</v>
      </c>
      <c r="U378" s="17"/>
    </row>
    <row r="379" spans="1:21" s="15" customFormat="1" ht="15" x14ac:dyDescent="0.25">
      <c r="A379" s="12" t="s">
        <v>594</v>
      </c>
      <c r="B379" s="2"/>
      <c r="C379" s="2"/>
      <c r="D379" s="2" t="s">
        <v>595</v>
      </c>
      <c r="E379" s="40">
        <v>21.4</v>
      </c>
      <c r="F379" s="40">
        <v>21.3</v>
      </c>
      <c r="G379" s="40">
        <v>21.4</v>
      </c>
      <c r="H379" s="49">
        <v>21.9</v>
      </c>
      <c r="I379" s="70">
        <v>22</v>
      </c>
      <c r="J379" s="29">
        <v>9.9999999999997868E-2</v>
      </c>
      <c r="K379" s="22" t="s">
        <v>776</v>
      </c>
      <c r="L379" s="30">
        <v>0.5</v>
      </c>
      <c r="M379" s="22" t="s">
        <v>776</v>
      </c>
      <c r="N379" s="49">
        <f t="shared" si="24"/>
        <v>0.10000000000000142</v>
      </c>
      <c r="O379" s="57" t="str">
        <f t="shared" si="25"/>
        <v>(↑)</v>
      </c>
      <c r="P379" s="45">
        <v>0.5</v>
      </c>
      <c r="Q379" s="43" t="s">
        <v>776</v>
      </c>
      <c r="R379" s="45">
        <f t="shared" si="23"/>
        <v>0.69999999999999929</v>
      </c>
      <c r="S379" s="63" t="str">
        <f t="shared" si="26"/>
        <v>(↑)</v>
      </c>
      <c r="U379" s="17"/>
    </row>
    <row r="380" spans="1:21" s="15" customFormat="1" ht="15" x14ac:dyDescent="0.25">
      <c r="A380" s="12" t="s">
        <v>596</v>
      </c>
      <c r="B380" s="2"/>
      <c r="C380" s="2"/>
      <c r="D380" s="2" t="s">
        <v>597</v>
      </c>
      <c r="E380" s="40">
        <v>22.1</v>
      </c>
      <c r="F380" s="40">
        <v>22.2</v>
      </c>
      <c r="G380" s="40">
        <v>22.3</v>
      </c>
      <c r="H380" s="49">
        <v>22.3</v>
      </c>
      <c r="I380" s="70">
        <v>22.4</v>
      </c>
      <c r="J380" s="29">
        <v>0.10000000000000142</v>
      </c>
      <c r="K380" s="22" t="s">
        <v>776</v>
      </c>
      <c r="L380" s="30">
        <v>0</v>
      </c>
      <c r="M380" s="22" t="s">
        <v>777</v>
      </c>
      <c r="N380" s="49">
        <f t="shared" si="24"/>
        <v>9.9999999999997868E-2</v>
      </c>
      <c r="O380" s="57" t="str">
        <f t="shared" si="25"/>
        <v>(↑)</v>
      </c>
      <c r="P380" s="45">
        <v>0.19999999999999929</v>
      </c>
      <c r="Q380" s="43" t="s">
        <v>776</v>
      </c>
      <c r="R380" s="45">
        <f t="shared" si="23"/>
        <v>0.19999999999999929</v>
      </c>
      <c r="S380" s="63" t="str">
        <f t="shared" si="26"/>
        <v>(↑)</v>
      </c>
      <c r="U380" s="17"/>
    </row>
    <row r="381" spans="1:21" s="15" customFormat="1" ht="15" x14ac:dyDescent="0.25">
      <c r="A381" s="12" t="s">
        <v>598</v>
      </c>
      <c r="B381" s="2"/>
      <c r="C381" s="2"/>
      <c r="D381" s="2" t="s">
        <v>599</v>
      </c>
      <c r="E381" s="40">
        <v>21.5</v>
      </c>
      <c r="F381" s="40">
        <v>21.8</v>
      </c>
      <c r="G381" s="40">
        <v>22.2</v>
      </c>
      <c r="H381" s="49">
        <v>22.2</v>
      </c>
      <c r="I381" s="70">
        <v>22.4</v>
      </c>
      <c r="J381" s="29">
        <v>0.39999999999999858</v>
      </c>
      <c r="K381" s="22" t="s">
        <v>776</v>
      </c>
      <c r="L381" s="30">
        <v>0</v>
      </c>
      <c r="M381" s="22" t="s">
        <v>777</v>
      </c>
      <c r="N381" s="49">
        <f t="shared" si="24"/>
        <v>0.19999999999999929</v>
      </c>
      <c r="O381" s="57" t="str">
        <f t="shared" si="25"/>
        <v>(↑)</v>
      </c>
      <c r="P381" s="45">
        <v>0.69999999999999929</v>
      </c>
      <c r="Q381" s="43" t="s">
        <v>776</v>
      </c>
      <c r="R381" s="45">
        <f t="shared" si="23"/>
        <v>0.59999999999999787</v>
      </c>
      <c r="S381" s="63" t="str">
        <f t="shared" si="26"/>
        <v>(↑)</v>
      </c>
      <c r="U381" s="17"/>
    </row>
    <row r="382" spans="1:21" s="15" customFormat="1" ht="15" x14ac:dyDescent="0.25">
      <c r="A382" s="12" t="s">
        <v>600</v>
      </c>
      <c r="B382" s="2"/>
      <c r="C382" s="2"/>
      <c r="D382" s="2" t="s">
        <v>601</v>
      </c>
      <c r="E382" s="40">
        <v>21.2</v>
      </c>
      <c r="F382" s="40">
        <v>21.4</v>
      </c>
      <c r="G382" s="40">
        <v>21.3</v>
      </c>
      <c r="H382" s="49">
        <v>21.1</v>
      </c>
      <c r="I382" s="70">
        <v>21</v>
      </c>
      <c r="J382" s="29">
        <v>-9.9999999999997868E-2</v>
      </c>
      <c r="K382" s="22" t="s">
        <v>778</v>
      </c>
      <c r="L382" s="30">
        <v>-0.19999999999999929</v>
      </c>
      <c r="M382" s="22" t="s">
        <v>778</v>
      </c>
      <c r="N382" s="49">
        <f t="shared" si="24"/>
        <v>-0.10000000000000142</v>
      </c>
      <c r="O382" s="57" t="str">
        <f t="shared" si="25"/>
        <v>(↓)</v>
      </c>
      <c r="P382" s="45">
        <v>-9.9999999999997868E-2</v>
      </c>
      <c r="Q382" s="43" t="s">
        <v>778</v>
      </c>
      <c r="R382" s="45">
        <f t="shared" si="23"/>
        <v>-0.39999999999999858</v>
      </c>
      <c r="S382" s="63" t="str">
        <f t="shared" si="26"/>
        <v>(↓)</v>
      </c>
      <c r="T382" s="15" t="s">
        <v>786</v>
      </c>
      <c r="U382" s="17"/>
    </row>
    <row r="383" spans="1:21" s="15" customFormat="1" ht="15" x14ac:dyDescent="0.25">
      <c r="A383" s="2"/>
      <c r="B383" s="2"/>
      <c r="C383" s="2"/>
      <c r="D383" s="2"/>
      <c r="E383" s="40"/>
      <c r="F383" s="40"/>
      <c r="G383" s="40"/>
      <c r="H383" s="49"/>
      <c r="I383" s="70"/>
      <c r="J383" s="29"/>
      <c r="K383" s="22"/>
      <c r="L383" s="30"/>
      <c r="M383" s="22"/>
      <c r="N383" s="47"/>
      <c r="O383" s="47"/>
      <c r="P383" s="45"/>
      <c r="Q383" s="43"/>
      <c r="R383" s="45"/>
      <c r="S383" s="64"/>
      <c r="U383" s="17"/>
    </row>
    <row r="384" spans="1:21" s="15" customFormat="1" ht="15" x14ac:dyDescent="0.25">
      <c r="A384" s="11" t="s">
        <v>602</v>
      </c>
      <c r="B384" s="1" t="s">
        <v>603</v>
      </c>
      <c r="C384" s="1"/>
      <c r="D384" s="1"/>
      <c r="E384" s="40">
        <v>21.6</v>
      </c>
      <c r="F384" s="40">
        <v>21.6</v>
      </c>
      <c r="G384" s="40">
        <v>21.7</v>
      </c>
      <c r="H384" s="49">
        <v>21.6</v>
      </c>
      <c r="I384" s="70">
        <v>21.7</v>
      </c>
      <c r="J384" s="29">
        <v>9.9999999999997868E-2</v>
      </c>
      <c r="K384" s="22" t="s">
        <v>776</v>
      </c>
      <c r="L384" s="30">
        <v>-9.9999999999997868E-2</v>
      </c>
      <c r="M384" s="22" t="s">
        <v>778</v>
      </c>
      <c r="N384" s="49">
        <f t="shared" si="24"/>
        <v>9.9999999999997868E-2</v>
      </c>
      <c r="O384" s="57" t="str">
        <f t="shared" si="25"/>
        <v>(↑)</v>
      </c>
      <c r="P384" s="45">
        <v>0</v>
      </c>
      <c r="Q384" s="43" t="s">
        <v>777</v>
      </c>
      <c r="R384" s="45">
        <f t="shared" si="23"/>
        <v>9.9999999999997868E-2</v>
      </c>
      <c r="S384" s="63" t="str">
        <f t="shared" si="26"/>
        <v>(↑)</v>
      </c>
      <c r="U384" s="17"/>
    </row>
    <row r="385" spans="1:21" s="15" customFormat="1" ht="15" x14ac:dyDescent="0.25">
      <c r="A385" s="1"/>
      <c r="B385" s="1"/>
      <c r="C385" s="1"/>
      <c r="D385" s="1"/>
      <c r="E385" s="40"/>
      <c r="F385" s="40"/>
      <c r="G385" s="40"/>
      <c r="H385" s="49"/>
      <c r="I385" s="70"/>
      <c r="J385" s="29"/>
      <c r="K385" s="22"/>
      <c r="L385" s="30"/>
      <c r="M385" s="22"/>
      <c r="N385" s="47"/>
      <c r="O385" s="47"/>
      <c r="P385" s="45"/>
      <c r="Q385" s="43"/>
      <c r="R385" s="45"/>
      <c r="S385" s="64"/>
      <c r="U385" s="17"/>
    </row>
    <row r="386" spans="1:21" s="15" customFormat="1" ht="15" x14ac:dyDescent="0.25">
      <c r="A386" s="11" t="s">
        <v>604</v>
      </c>
      <c r="B386" s="1"/>
      <c r="C386" s="1" t="s">
        <v>715</v>
      </c>
      <c r="D386" s="1"/>
      <c r="E386" s="40">
        <v>21.7</v>
      </c>
      <c r="F386" s="40">
        <v>21.8</v>
      </c>
      <c r="G386" s="40">
        <v>21.9</v>
      </c>
      <c r="H386" s="49">
        <v>21.9</v>
      </c>
      <c r="I386" s="70">
        <v>22</v>
      </c>
      <c r="J386" s="29">
        <v>9.9999999999997868E-2</v>
      </c>
      <c r="K386" s="22" t="s">
        <v>776</v>
      </c>
      <c r="L386" s="30">
        <v>0</v>
      </c>
      <c r="M386" s="22" t="s">
        <v>777</v>
      </c>
      <c r="N386" s="49">
        <f t="shared" si="24"/>
        <v>0.10000000000000142</v>
      </c>
      <c r="O386" s="57" t="str">
        <f t="shared" si="25"/>
        <v>(↑)</v>
      </c>
      <c r="P386" s="45">
        <v>0.19999999999999929</v>
      </c>
      <c r="Q386" s="43" t="s">
        <v>776</v>
      </c>
      <c r="R386" s="45">
        <f t="shared" si="23"/>
        <v>0.19999999999999929</v>
      </c>
      <c r="S386" s="63" t="str">
        <f t="shared" si="26"/>
        <v>(↑)</v>
      </c>
      <c r="U386" s="17"/>
    </row>
    <row r="387" spans="1:21" s="15" customFormat="1" ht="15" x14ac:dyDescent="0.25">
      <c r="A387" s="11" t="s">
        <v>605</v>
      </c>
      <c r="B387" s="1"/>
      <c r="C387" s="1" t="s">
        <v>716</v>
      </c>
      <c r="D387" s="1"/>
      <c r="E387" s="40">
        <v>20.9</v>
      </c>
      <c r="F387" s="40">
        <v>21</v>
      </c>
      <c r="G387" s="40">
        <v>21.1</v>
      </c>
      <c r="H387" s="49">
        <v>21</v>
      </c>
      <c r="I387" s="70">
        <v>21</v>
      </c>
      <c r="J387" s="29">
        <v>0.10000000000000142</v>
      </c>
      <c r="K387" s="22" t="s">
        <v>776</v>
      </c>
      <c r="L387" s="30">
        <v>-0.10000000000000142</v>
      </c>
      <c r="M387" s="22" t="s">
        <v>778</v>
      </c>
      <c r="N387" s="49">
        <f t="shared" si="24"/>
        <v>0</v>
      </c>
      <c r="O387" s="57" t="str">
        <f t="shared" si="25"/>
        <v>(↔)</v>
      </c>
      <c r="P387" s="45">
        <v>0.10000000000000142</v>
      </c>
      <c r="Q387" s="43" t="s">
        <v>776</v>
      </c>
      <c r="R387" s="45">
        <f t="shared" si="23"/>
        <v>0</v>
      </c>
      <c r="S387" s="63" t="str">
        <f t="shared" si="26"/>
        <v>(↔)</v>
      </c>
      <c r="U387" s="17"/>
    </row>
    <row r="388" spans="1:21" s="15" customFormat="1" ht="15" x14ac:dyDescent="0.25">
      <c r="A388" s="11" t="s">
        <v>606</v>
      </c>
      <c r="B388" s="1"/>
      <c r="C388" s="1" t="s">
        <v>717</v>
      </c>
      <c r="D388" s="1"/>
      <c r="E388" s="40">
        <v>20.9</v>
      </c>
      <c r="F388" s="40">
        <v>20.8</v>
      </c>
      <c r="G388" s="40">
        <v>20.8</v>
      </c>
      <c r="H388" s="49">
        <v>20.9</v>
      </c>
      <c r="I388" s="70">
        <v>21.1</v>
      </c>
      <c r="J388" s="29">
        <v>0</v>
      </c>
      <c r="K388" s="22" t="s">
        <v>777</v>
      </c>
      <c r="L388" s="30">
        <v>9.9999999999997868E-2</v>
      </c>
      <c r="M388" s="22" t="s">
        <v>776</v>
      </c>
      <c r="N388" s="49">
        <f t="shared" si="24"/>
        <v>0.20000000000000284</v>
      </c>
      <c r="O388" s="57" t="str">
        <f t="shared" si="25"/>
        <v>(↑)</v>
      </c>
      <c r="P388" s="45">
        <v>0</v>
      </c>
      <c r="Q388" s="43" t="s">
        <v>777</v>
      </c>
      <c r="R388" s="45">
        <f t="shared" si="23"/>
        <v>0.30000000000000071</v>
      </c>
      <c r="S388" s="63" t="str">
        <f t="shared" si="26"/>
        <v>(↑)</v>
      </c>
      <c r="U388" s="17"/>
    </row>
    <row r="389" spans="1:21" s="15" customFormat="1" ht="15" x14ac:dyDescent="0.25">
      <c r="A389" s="11" t="s">
        <v>607</v>
      </c>
      <c r="B389" s="1"/>
      <c r="C389" s="1" t="s">
        <v>743</v>
      </c>
      <c r="D389" s="1"/>
      <c r="E389" s="40">
        <v>21.2</v>
      </c>
      <c r="F389" s="40">
        <v>21.3</v>
      </c>
      <c r="G389" s="40">
        <v>21.4</v>
      </c>
      <c r="H389" s="49">
        <v>21.4</v>
      </c>
      <c r="I389" s="70">
        <v>21.5</v>
      </c>
      <c r="J389" s="29">
        <v>9.9999999999997868E-2</v>
      </c>
      <c r="K389" s="22" t="s">
        <v>776</v>
      </c>
      <c r="L389" s="30">
        <v>0</v>
      </c>
      <c r="M389" s="22" t="s">
        <v>777</v>
      </c>
      <c r="N389" s="49">
        <f t="shared" si="24"/>
        <v>0.10000000000000142</v>
      </c>
      <c r="O389" s="57" t="str">
        <f t="shared" si="25"/>
        <v>(↑)</v>
      </c>
      <c r="P389" s="45">
        <v>0.19999999999999929</v>
      </c>
      <c r="Q389" s="43" t="s">
        <v>776</v>
      </c>
      <c r="R389" s="45">
        <f t="shared" si="23"/>
        <v>0.19999999999999929</v>
      </c>
      <c r="S389" s="63" t="str">
        <f t="shared" si="26"/>
        <v>(↑)</v>
      </c>
      <c r="U389" s="17"/>
    </row>
    <row r="390" spans="1:21" s="15" customFormat="1" x14ac:dyDescent="0.2">
      <c r="A390" s="11" t="s">
        <v>608</v>
      </c>
      <c r="B390" s="1"/>
      <c r="C390" s="1" t="s">
        <v>746</v>
      </c>
      <c r="D390" s="1"/>
      <c r="E390" s="35" t="s">
        <v>750</v>
      </c>
      <c r="F390" s="35" t="s">
        <v>750</v>
      </c>
      <c r="G390" s="35" t="s">
        <v>750</v>
      </c>
      <c r="H390" s="50" t="s">
        <v>750</v>
      </c>
      <c r="I390" s="68"/>
      <c r="J390" s="36" t="s">
        <v>750</v>
      </c>
      <c r="K390" s="31" t="s">
        <v>750</v>
      </c>
      <c r="L390" s="31" t="s">
        <v>750</v>
      </c>
      <c r="M390" s="50" t="s">
        <v>750</v>
      </c>
      <c r="N390" s="47"/>
      <c r="O390" s="47"/>
      <c r="P390" s="44" t="s">
        <v>750</v>
      </c>
      <c r="Q390" s="44" t="s">
        <v>750</v>
      </c>
      <c r="R390" s="45"/>
      <c r="S390" s="64"/>
      <c r="U390" s="17"/>
    </row>
    <row r="391" spans="1:21" s="15" customFormat="1" ht="15" x14ac:dyDescent="0.25">
      <c r="A391" s="11" t="s">
        <v>609</v>
      </c>
      <c r="B391" s="1"/>
      <c r="C391" s="1" t="s">
        <v>718</v>
      </c>
      <c r="D391" s="1"/>
      <c r="E391" s="40">
        <v>21.5</v>
      </c>
      <c r="F391" s="40">
        <v>21.5</v>
      </c>
      <c r="G391" s="40">
        <v>21.9</v>
      </c>
      <c r="H391" s="49">
        <v>21.6</v>
      </c>
      <c r="I391" s="70">
        <v>21.6</v>
      </c>
      <c r="J391" s="29">
        <v>0.39999999999999858</v>
      </c>
      <c r="K391" s="22" t="s">
        <v>776</v>
      </c>
      <c r="L391" s="30">
        <v>-0.29999999999999716</v>
      </c>
      <c r="M391" s="22" t="s">
        <v>778</v>
      </c>
      <c r="N391" s="49">
        <f t="shared" si="24"/>
        <v>0</v>
      </c>
      <c r="O391" s="57" t="str">
        <f t="shared" si="25"/>
        <v>(↔)</v>
      </c>
      <c r="P391" s="45">
        <v>0.10000000000000142</v>
      </c>
      <c r="Q391" s="43" t="s">
        <v>776</v>
      </c>
      <c r="R391" s="45">
        <f t="shared" ref="R391:R430" si="27">(I391-F391)</f>
        <v>0.10000000000000142</v>
      </c>
      <c r="S391" s="63" t="str">
        <f t="shared" si="26"/>
        <v>(↑)</v>
      </c>
      <c r="U391" s="17"/>
    </row>
    <row r="392" spans="1:21" s="15" customFormat="1" ht="15" x14ac:dyDescent="0.25">
      <c r="A392" s="11" t="s">
        <v>610</v>
      </c>
      <c r="B392" s="1"/>
      <c r="C392" s="1" t="s">
        <v>719</v>
      </c>
      <c r="D392" s="1"/>
      <c r="E392" s="40">
        <v>20.399999999999999</v>
      </c>
      <c r="F392" s="40">
        <v>20.6</v>
      </c>
      <c r="G392" s="40">
        <v>20.6</v>
      </c>
      <c r="H392" s="49">
        <v>20.9</v>
      </c>
      <c r="I392" s="70">
        <v>20.8</v>
      </c>
      <c r="J392" s="29">
        <v>0</v>
      </c>
      <c r="K392" s="22" t="s">
        <v>777</v>
      </c>
      <c r="L392" s="30">
        <v>0.29999999999999716</v>
      </c>
      <c r="M392" s="22" t="s">
        <v>776</v>
      </c>
      <c r="N392" s="49">
        <f t="shared" si="24"/>
        <v>-9.9999999999997868E-2</v>
      </c>
      <c r="O392" s="57" t="str">
        <f t="shared" si="25"/>
        <v>(↓)</v>
      </c>
      <c r="P392" s="45">
        <v>0.5</v>
      </c>
      <c r="Q392" s="43" t="s">
        <v>776</v>
      </c>
      <c r="R392" s="45">
        <f t="shared" si="27"/>
        <v>0.19999999999999929</v>
      </c>
      <c r="S392" s="63" t="str">
        <f t="shared" si="26"/>
        <v>(↑)</v>
      </c>
      <c r="U392" s="17"/>
    </row>
    <row r="393" spans="1:21" s="15" customFormat="1" ht="15" x14ac:dyDescent="0.25">
      <c r="A393" s="11" t="s">
        <v>611</v>
      </c>
      <c r="B393" s="1"/>
      <c r="C393" s="1" t="s">
        <v>720</v>
      </c>
      <c r="D393" s="1"/>
      <c r="E393" s="40">
        <v>21.7</v>
      </c>
      <c r="F393" s="40">
        <v>21.6</v>
      </c>
      <c r="G393" s="40">
        <v>21.6</v>
      </c>
      <c r="H393" s="49">
        <v>21.4</v>
      </c>
      <c r="I393" s="70">
        <v>21.2</v>
      </c>
      <c r="J393" s="29">
        <v>0</v>
      </c>
      <c r="K393" s="22" t="s">
        <v>777</v>
      </c>
      <c r="L393" s="30">
        <v>-0.20000000000000284</v>
      </c>
      <c r="M393" s="22" t="s">
        <v>778</v>
      </c>
      <c r="N393" s="49">
        <f t="shared" si="24"/>
        <v>-0.19999999999999929</v>
      </c>
      <c r="O393" s="57" t="str">
        <f t="shared" si="25"/>
        <v>(↓)</v>
      </c>
      <c r="P393" s="45">
        <v>-0.30000000000000071</v>
      </c>
      <c r="Q393" s="43" t="s">
        <v>778</v>
      </c>
      <c r="R393" s="45">
        <f t="shared" si="27"/>
        <v>-0.40000000000000213</v>
      </c>
      <c r="S393" s="63" t="str">
        <f t="shared" si="26"/>
        <v>(↓)</v>
      </c>
      <c r="T393" s="15" t="s">
        <v>771</v>
      </c>
      <c r="U393" s="17"/>
    </row>
    <row r="394" spans="1:21" s="15" customFormat="1" ht="15" x14ac:dyDescent="0.25">
      <c r="A394" s="11" t="s">
        <v>612</v>
      </c>
      <c r="B394" s="1"/>
      <c r="C394" s="1" t="s">
        <v>721</v>
      </c>
      <c r="D394" s="1"/>
      <c r="E394" s="40">
        <v>21.7</v>
      </c>
      <c r="F394" s="40">
        <v>21.8</v>
      </c>
      <c r="G394" s="40">
        <v>22</v>
      </c>
      <c r="H394" s="49">
        <v>22</v>
      </c>
      <c r="I394" s="70">
        <v>22</v>
      </c>
      <c r="J394" s="29">
        <v>0.19999999999999929</v>
      </c>
      <c r="K394" s="22" t="s">
        <v>776</v>
      </c>
      <c r="L394" s="30">
        <v>0</v>
      </c>
      <c r="M394" s="22" t="s">
        <v>777</v>
      </c>
      <c r="N394" s="49">
        <f t="shared" si="24"/>
        <v>0</v>
      </c>
      <c r="O394" s="57" t="str">
        <f t="shared" si="25"/>
        <v>(↔)</v>
      </c>
      <c r="P394" s="45">
        <v>0.30000000000000071</v>
      </c>
      <c r="Q394" s="43" t="s">
        <v>776</v>
      </c>
      <c r="R394" s="45">
        <f t="shared" si="27"/>
        <v>0.19999999999999929</v>
      </c>
      <c r="S394" s="63" t="str">
        <f t="shared" si="26"/>
        <v>(↑)</v>
      </c>
      <c r="U394" s="17"/>
    </row>
    <row r="395" spans="1:21" s="15" customFormat="1" ht="15" x14ac:dyDescent="0.25">
      <c r="A395" s="11" t="s">
        <v>613</v>
      </c>
      <c r="B395" s="1"/>
      <c r="C395" s="1" t="s">
        <v>722</v>
      </c>
      <c r="D395" s="1"/>
      <c r="E395" s="40">
        <v>20.7</v>
      </c>
      <c r="F395" s="40">
        <v>20.7</v>
      </c>
      <c r="G395" s="40">
        <v>20.9</v>
      </c>
      <c r="H395" s="49">
        <v>20.9</v>
      </c>
      <c r="I395" s="70">
        <v>21</v>
      </c>
      <c r="J395" s="29">
        <v>0.19999999999999929</v>
      </c>
      <c r="K395" s="22" t="s">
        <v>776</v>
      </c>
      <c r="L395" s="30">
        <v>0</v>
      </c>
      <c r="M395" s="22" t="s">
        <v>777</v>
      </c>
      <c r="N395" s="49">
        <f t="shared" si="24"/>
        <v>0.10000000000000142</v>
      </c>
      <c r="O395" s="57" t="str">
        <f t="shared" si="25"/>
        <v>(↑)</v>
      </c>
      <c r="P395" s="45">
        <v>0.19999999999999929</v>
      </c>
      <c r="Q395" s="43" t="s">
        <v>776</v>
      </c>
      <c r="R395" s="45">
        <f t="shared" si="27"/>
        <v>0.30000000000000071</v>
      </c>
      <c r="S395" s="63" t="str">
        <f t="shared" si="26"/>
        <v>(↑)</v>
      </c>
      <c r="U395" s="17"/>
    </row>
    <row r="396" spans="1:21" s="15" customFormat="1" ht="15" x14ac:dyDescent="0.25">
      <c r="A396" s="11" t="s">
        <v>614</v>
      </c>
      <c r="B396" s="1"/>
      <c r="C396" s="1" t="s">
        <v>723</v>
      </c>
      <c r="D396" s="1"/>
      <c r="E396" s="40">
        <v>21</v>
      </c>
      <c r="F396" s="40">
        <v>21.1</v>
      </c>
      <c r="G396" s="40">
        <v>21.2</v>
      </c>
      <c r="H396" s="49">
        <v>21</v>
      </c>
      <c r="I396" s="70">
        <v>20.8</v>
      </c>
      <c r="J396" s="29">
        <v>9.9999999999997868E-2</v>
      </c>
      <c r="K396" s="22" t="s">
        <v>776</v>
      </c>
      <c r="L396" s="30">
        <v>-0.19999999999999929</v>
      </c>
      <c r="M396" s="22" t="s">
        <v>778</v>
      </c>
      <c r="N396" s="49">
        <f t="shared" si="24"/>
        <v>-0.19999999999999929</v>
      </c>
      <c r="O396" s="57" t="str">
        <f t="shared" si="25"/>
        <v>(↓)</v>
      </c>
      <c r="P396" s="45">
        <v>0</v>
      </c>
      <c r="Q396" s="43" t="s">
        <v>777</v>
      </c>
      <c r="R396" s="45">
        <f t="shared" si="27"/>
        <v>-0.30000000000000071</v>
      </c>
      <c r="S396" s="63" t="str">
        <f t="shared" si="26"/>
        <v>(↓)</v>
      </c>
      <c r="T396" s="15" t="s">
        <v>771</v>
      </c>
      <c r="U396" s="17"/>
    </row>
    <row r="397" spans="1:21" s="15" customFormat="1" ht="15" x14ac:dyDescent="0.25">
      <c r="A397" s="11" t="s">
        <v>615</v>
      </c>
      <c r="B397" s="1"/>
      <c r="C397" s="1" t="s">
        <v>744</v>
      </c>
      <c r="D397" s="2"/>
      <c r="E397" s="40">
        <v>21.6</v>
      </c>
      <c r="F397" s="40">
        <v>21.6</v>
      </c>
      <c r="G397" s="40">
        <v>21.8</v>
      </c>
      <c r="H397" s="49">
        <v>21.7</v>
      </c>
      <c r="I397" s="70">
        <v>21.7</v>
      </c>
      <c r="J397" s="29">
        <v>0.19999999999999929</v>
      </c>
      <c r="K397" s="22" t="s">
        <v>776</v>
      </c>
      <c r="L397" s="30">
        <v>-0.10000000000000142</v>
      </c>
      <c r="M397" s="22" t="s">
        <v>778</v>
      </c>
      <c r="N397" s="49">
        <f t="shared" si="24"/>
        <v>0</v>
      </c>
      <c r="O397" s="57" t="str">
        <f t="shared" si="25"/>
        <v>(↔)</v>
      </c>
      <c r="P397" s="45">
        <v>9.9999999999997868E-2</v>
      </c>
      <c r="Q397" s="43" t="s">
        <v>776</v>
      </c>
      <c r="R397" s="45">
        <f t="shared" si="27"/>
        <v>9.9999999999997868E-2</v>
      </c>
      <c r="S397" s="63" t="str">
        <f t="shared" si="26"/>
        <v>(↑)</v>
      </c>
      <c r="U397" s="17"/>
    </row>
    <row r="398" spans="1:21" s="15" customFormat="1" ht="15" x14ac:dyDescent="0.25">
      <c r="A398" s="1"/>
      <c r="B398" s="2"/>
      <c r="C398" s="2"/>
      <c r="D398" s="2"/>
      <c r="E398" s="40"/>
      <c r="F398" s="40"/>
      <c r="G398" s="40"/>
      <c r="H398" s="49"/>
      <c r="I398" s="70"/>
      <c r="J398" s="29"/>
      <c r="K398" s="22"/>
      <c r="L398" s="30"/>
      <c r="M398" s="22"/>
      <c r="N398" s="47"/>
      <c r="O398" s="47"/>
      <c r="P398" s="45"/>
      <c r="Q398" s="43"/>
      <c r="R398" s="45"/>
      <c r="S398" s="64"/>
      <c r="U398" s="17"/>
    </row>
    <row r="399" spans="1:21" s="15" customFormat="1" ht="15" x14ac:dyDescent="0.25">
      <c r="A399" s="11" t="s">
        <v>616</v>
      </c>
      <c r="B399" s="1"/>
      <c r="C399" s="1" t="s">
        <v>617</v>
      </c>
      <c r="D399" s="2"/>
      <c r="E399" s="40">
        <v>21.8</v>
      </c>
      <c r="F399" s="40">
        <v>21.9</v>
      </c>
      <c r="G399" s="40">
        <v>22</v>
      </c>
      <c r="H399" s="49">
        <v>22.1</v>
      </c>
      <c r="I399" s="70">
        <v>22</v>
      </c>
      <c r="J399" s="29">
        <v>0.10000000000000142</v>
      </c>
      <c r="K399" s="22" t="s">
        <v>776</v>
      </c>
      <c r="L399" s="30">
        <v>0.10000000000000142</v>
      </c>
      <c r="M399" s="22" t="s">
        <v>776</v>
      </c>
      <c r="N399" s="49">
        <f t="shared" si="24"/>
        <v>-0.10000000000000142</v>
      </c>
      <c r="O399" s="57" t="str">
        <f t="shared" si="25"/>
        <v>(↓)</v>
      </c>
      <c r="P399" s="45">
        <v>0.30000000000000071</v>
      </c>
      <c r="Q399" s="43" t="s">
        <v>776</v>
      </c>
      <c r="R399" s="45">
        <f t="shared" si="27"/>
        <v>0.10000000000000142</v>
      </c>
      <c r="S399" s="63" t="str">
        <f t="shared" si="26"/>
        <v>(↑)</v>
      </c>
      <c r="U399" s="17"/>
    </row>
    <row r="400" spans="1:21" s="15" customFormat="1" ht="15" x14ac:dyDescent="0.25">
      <c r="A400" s="12" t="s">
        <v>618</v>
      </c>
      <c r="B400" s="2"/>
      <c r="C400" s="2"/>
      <c r="D400" s="2" t="s">
        <v>619</v>
      </c>
      <c r="E400" s="40">
        <v>22.1</v>
      </c>
      <c r="F400" s="40">
        <v>22</v>
      </c>
      <c r="G400" s="40">
        <v>22.1</v>
      </c>
      <c r="H400" s="49">
        <v>22</v>
      </c>
      <c r="I400" s="70">
        <v>22.1</v>
      </c>
      <c r="J400" s="29">
        <v>0.10000000000000142</v>
      </c>
      <c r="K400" s="22" t="s">
        <v>776</v>
      </c>
      <c r="L400" s="30">
        <v>-0.10000000000000142</v>
      </c>
      <c r="M400" s="22" t="s">
        <v>778</v>
      </c>
      <c r="N400" s="49">
        <f t="shared" si="24"/>
        <v>0.10000000000000142</v>
      </c>
      <c r="O400" s="57" t="str">
        <f t="shared" si="25"/>
        <v>(↑)</v>
      </c>
      <c r="P400" s="45">
        <v>-0.10000000000000142</v>
      </c>
      <c r="Q400" s="43" t="s">
        <v>778</v>
      </c>
      <c r="R400" s="45">
        <f t="shared" si="27"/>
        <v>0.10000000000000142</v>
      </c>
      <c r="S400" s="63" t="str">
        <f t="shared" si="26"/>
        <v>(↑)</v>
      </c>
      <c r="U400" s="17"/>
    </row>
    <row r="401" spans="1:21" s="15" customFormat="1" ht="15" x14ac:dyDescent="0.25">
      <c r="A401" s="12" t="s">
        <v>620</v>
      </c>
      <c r="B401" s="2"/>
      <c r="C401" s="2"/>
      <c r="D401" s="2" t="s">
        <v>621</v>
      </c>
      <c r="E401" s="40">
        <v>21.6</v>
      </c>
      <c r="F401" s="40">
        <v>22</v>
      </c>
      <c r="G401" s="40">
        <v>22.1</v>
      </c>
      <c r="H401" s="49">
        <v>22.3</v>
      </c>
      <c r="I401" s="70">
        <v>22</v>
      </c>
      <c r="J401" s="29">
        <v>0.10000000000000142</v>
      </c>
      <c r="K401" s="22" t="s">
        <v>776</v>
      </c>
      <c r="L401" s="30">
        <v>0.19999999999999929</v>
      </c>
      <c r="M401" s="22" t="s">
        <v>776</v>
      </c>
      <c r="N401" s="49">
        <f t="shared" si="24"/>
        <v>-0.30000000000000071</v>
      </c>
      <c r="O401" s="57" t="str">
        <f t="shared" si="25"/>
        <v>(↓)</v>
      </c>
      <c r="P401" s="45">
        <v>0.69999999999999929</v>
      </c>
      <c r="Q401" s="43" t="s">
        <v>776</v>
      </c>
      <c r="R401" s="45">
        <f t="shared" si="27"/>
        <v>0</v>
      </c>
      <c r="S401" s="63" t="str">
        <f t="shared" si="26"/>
        <v>(↔)</v>
      </c>
      <c r="U401" s="17"/>
    </row>
    <row r="402" spans="1:21" s="15" customFormat="1" ht="15" x14ac:dyDescent="0.25">
      <c r="A402" s="12" t="s">
        <v>622</v>
      </c>
      <c r="B402" s="2"/>
      <c r="C402" s="2"/>
      <c r="D402" s="2" t="s">
        <v>623</v>
      </c>
      <c r="E402" s="40">
        <v>22.4</v>
      </c>
      <c r="F402" s="40">
        <v>22.7</v>
      </c>
      <c r="G402" s="40">
        <v>22.6</v>
      </c>
      <c r="H402" s="49">
        <v>22.5</v>
      </c>
      <c r="I402" s="70">
        <v>22.3</v>
      </c>
      <c r="J402" s="29">
        <v>-9.9999999999997868E-2</v>
      </c>
      <c r="K402" s="22" t="s">
        <v>778</v>
      </c>
      <c r="L402" s="30">
        <v>-0.10000000000000142</v>
      </c>
      <c r="M402" s="22" t="s">
        <v>778</v>
      </c>
      <c r="N402" s="49">
        <f t="shared" si="24"/>
        <v>-0.19999999999999929</v>
      </c>
      <c r="O402" s="57" t="str">
        <f t="shared" si="25"/>
        <v>(↓)</v>
      </c>
      <c r="P402" s="45">
        <v>0.10000000000000142</v>
      </c>
      <c r="Q402" s="43" t="s">
        <v>776</v>
      </c>
      <c r="R402" s="45">
        <f t="shared" si="27"/>
        <v>-0.39999999999999858</v>
      </c>
      <c r="S402" s="63" t="str">
        <f t="shared" si="26"/>
        <v>(↓)</v>
      </c>
      <c r="T402" s="15" t="s">
        <v>786</v>
      </c>
      <c r="U402" s="17"/>
    </row>
    <row r="403" spans="1:21" s="15" customFormat="1" ht="15" x14ac:dyDescent="0.25">
      <c r="A403" s="12" t="s">
        <v>624</v>
      </c>
      <c r="B403" s="2"/>
      <c r="C403" s="2"/>
      <c r="D403" s="2" t="s">
        <v>625</v>
      </c>
      <c r="E403" s="40">
        <v>21.3</v>
      </c>
      <c r="F403" s="40">
        <v>21.2</v>
      </c>
      <c r="G403" s="40">
        <v>21.3</v>
      </c>
      <c r="H403" s="49">
        <v>21.4</v>
      </c>
      <c r="I403" s="70">
        <v>21.3</v>
      </c>
      <c r="J403" s="29">
        <v>0.10000000000000142</v>
      </c>
      <c r="K403" s="22" t="s">
        <v>776</v>
      </c>
      <c r="L403" s="30">
        <v>9.9999999999997868E-2</v>
      </c>
      <c r="M403" s="22" t="s">
        <v>776</v>
      </c>
      <c r="N403" s="49">
        <f t="shared" si="24"/>
        <v>-9.9999999999997868E-2</v>
      </c>
      <c r="O403" s="57" t="str">
        <f t="shared" si="25"/>
        <v>(↓)</v>
      </c>
      <c r="P403" s="45">
        <v>9.9999999999997868E-2</v>
      </c>
      <c r="Q403" s="43" t="s">
        <v>776</v>
      </c>
      <c r="R403" s="45">
        <f t="shared" si="27"/>
        <v>0.10000000000000142</v>
      </c>
      <c r="S403" s="63" t="str">
        <f t="shared" si="26"/>
        <v>(↑)</v>
      </c>
      <c r="U403" s="17"/>
    </row>
    <row r="404" spans="1:21" s="15" customFormat="1" ht="15" x14ac:dyDescent="0.25">
      <c r="A404" s="12" t="s">
        <v>626</v>
      </c>
      <c r="B404" s="2"/>
      <c r="C404" s="2"/>
      <c r="D404" s="2" t="s">
        <v>627</v>
      </c>
      <c r="E404" s="40">
        <v>22</v>
      </c>
      <c r="F404" s="40">
        <v>22.3</v>
      </c>
      <c r="G404" s="40">
        <v>22.5</v>
      </c>
      <c r="H404" s="49">
        <v>22.6</v>
      </c>
      <c r="I404" s="70">
        <v>22.2</v>
      </c>
      <c r="J404" s="29">
        <v>0.19999999999999929</v>
      </c>
      <c r="K404" s="22" t="s">
        <v>776</v>
      </c>
      <c r="L404" s="30">
        <v>0.10000000000000142</v>
      </c>
      <c r="M404" s="22" t="s">
        <v>776</v>
      </c>
      <c r="N404" s="49">
        <f t="shared" si="24"/>
        <v>-0.40000000000000213</v>
      </c>
      <c r="O404" s="57" t="str">
        <f t="shared" si="25"/>
        <v>(↓)</v>
      </c>
      <c r="P404" s="45">
        <v>0.60000000000000142</v>
      </c>
      <c r="Q404" s="43" t="s">
        <v>776</v>
      </c>
      <c r="R404" s="45">
        <f t="shared" si="27"/>
        <v>-0.10000000000000142</v>
      </c>
      <c r="S404" s="63" t="str">
        <f t="shared" si="26"/>
        <v>(↓)</v>
      </c>
      <c r="U404" s="17"/>
    </row>
    <row r="405" spans="1:21" s="15" customFormat="1" ht="15" x14ac:dyDescent="0.25">
      <c r="A405" s="12" t="s">
        <v>628</v>
      </c>
      <c r="B405" s="2"/>
      <c r="C405" s="2"/>
      <c r="D405" s="2" t="s">
        <v>629</v>
      </c>
      <c r="E405" s="40">
        <v>21.7</v>
      </c>
      <c r="F405" s="40">
        <v>22</v>
      </c>
      <c r="G405" s="40">
        <v>22.1</v>
      </c>
      <c r="H405" s="49">
        <v>22.2</v>
      </c>
      <c r="I405" s="70">
        <v>22.1</v>
      </c>
      <c r="J405" s="29">
        <v>0.10000000000000142</v>
      </c>
      <c r="K405" s="22" t="s">
        <v>776</v>
      </c>
      <c r="L405" s="30">
        <v>9.9999999999997868E-2</v>
      </c>
      <c r="M405" s="22" t="s">
        <v>776</v>
      </c>
      <c r="N405" s="49">
        <f t="shared" si="24"/>
        <v>-9.9999999999997868E-2</v>
      </c>
      <c r="O405" s="57" t="str">
        <f t="shared" si="25"/>
        <v>(↓)</v>
      </c>
      <c r="P405" s="45">
        <v>0.5</v>
      </c>
      <c r="Q405" s="43" t="s">
        <v>776</v>
      </c>
      <c r="R405" s="45">
        <f t="shared" si="27"/>
        <v>0.10000000000000142</v>
      </c>
      <c r="S405" s="63" t="str">
        <f t="shared" si="26"/>
        <v>(↑)</v>
      </c>
      <c r="U405" s="17"/>
    </row>
    <row r="406" spans="1:21" s="15" customFormat="1" ht="15" x14ac:dyDescent="0.25">
      <c r="A406" s="12" t="s">
        <v>630</v>
      </c>
      <c r="B406" s="2"/>
      <c r="C406" s="2"/>
      <c r="D406" s="2" t="s">
        <v>631</v>
      </c>
      <c r="E406" s="40">
        <v>21.5</v>
      </c>
      <c r="F406" s="40">
        <v>21.2</v>
      </c>
      <c r="G406" s="40">
        <v>21.5</v>
      </c>
      <c r="H406" s="49">
        <v>21.2</v>
      </c>
      <c r="I406" s="70">
        <v>21.2</v>
      </c>
      <c r="J406" s="29">
        <v>0.30000000000000071</v>
      </c>
      <c r="K406" s="22" t="s">
        <v>776</v>
      </c>
      <c r="L406" s="30">
        <v>-0.30000000000000071</v>
      </c>
      <c r="M406" s="22" t="s">
        <v>778</v>
      </c>
      <c r="N406" s="49">
        <f t="shared" si="24"/>
        <v>0</v>
      </c>
      <c r="O406" s="57" t="str">
        <f t="shared" si="25"/>
        <v>(↔)</v>
      </c>
      <c r="P406" s="45">
        <v>-0.30000000000000071</v>
      </c>
      <c r="Q406" s="43" t="s">
        <v>778</v>
      </c>
      <c r="R406" s="45">
        <f t="shared" si="27"/>
        <v>0</v>
      </c>
      <c r="S406" s="63" t="str">
        <f t="shared" si="26"/>
        <v>(↔)</v>
      </c>
      <c r="U406" s="17"/>
    </row>
    <row r="407" spans="1:21" s="15" customFormat="1" ht="15" x14ac:dyDescent="0.25">
      <c r="A407" s="12" t="s">
        <v>632</v>
      </c>
      <c r="B407" s="2"/>
      <c r="C407" s="2"/>
      <c r="D407" s="2" t="s">
        <v>633</v>
      </c>
      <c r="E407" s="40">
        <v>21.5</v>
      </c>
      <c r="F407" s="40">
        <v>21.8</v>
      </c>
      <c r="G407" s="40">
        <v>22.1</v>
      </c>
      <c r="H407" s="49">
        <v>22.4</v>
      </c>
      <c r="I407" s="70">
        <v>22.3</v>
      </c>
      <c r="J407" s="29">
        <v>0.30000000000000071</v>
      </c>
      <c r="K407" s="22" t="s">
        <v>776</v>
      </c>
      <c r="L407" s="30">
        <v>0.29999999999999716</v>
      </c>
      <c r="M407" s="22" t="s">
        <v>776</v>
      </c>
      <c r="N407" s="49">
        <f t="shared" si="24"/>
        <v>-9.9999999999997868E-2</v>
      </c>
      <c r="O407" s="57" t="str">
        <f t="shared" si="25"/>
        <v>(↓)</v>
      </c>
      <c r="P407" s="45">
        <v>0.89999999999999858</v>
      </c>
      <c r="Q407" s="43" t="s">
        <v>776</v>
      </c>
      <c r="R407" s="45">
        <f t="shared" si="27"/>
        <v>0.5</v>
      </c>
      <c r="S407" s="63" t="str">
        <f t="shared" si="26"/>
        <v>(↑)</v>
      </c>
      <c r="U407" s="17"/>
    </row>
    <row r="408" spans="1:21" s="15" customFormat="1" ht="15" x14ac:dyDescent="0.25">
      <c r="A408" s="2"/>
      <c r="B408" s="2"/>
      <c r="C408" s="2"/>
      <c r="D408" s="2"/>
      <c r="E408" s="40"/>
      <c r="F408" s="40"/>
      <c r="G408" s="40"/>
      <c r="H408" s="49"/>
      <c r="I408" s="70"/>
      <c r="J408" s="29"/>
      <c r="K408" s="22"/>
      <c r="L408" s="30"/>
      <c r="M408" s="22"/>
      <c r="N408" s="47"/>
      <c r="O408" s="47"/>
      <c r="P408" s="45"/>
      <c r="Q408" s="43"/>
      <c r="R408" s="45"/>
      <c r="S408" s="64"/>
      <c r="U408" s="17"/>
    </row>
    <row r="409" spans="1:21" s="15" customFormat="1" ht="15" x14ac:dyDescent="0.25">
      <c r="A409" s="11" t="s">
        <v>634</v>
      </c>
      <c r="B409" s="1"/>
      <c r="C409" s="1" t="s">
        <v>635</v>
      </c>
      <c r="D409" s="2"/>
      <c r="E409" s="40">
        <v>22.5</v>
      </c>
      <c r="F409" s="40">
        <v>22.5</v>
      </c>
      <c r="G409" s="40">
        <v>22.6</v>
      </c>
      <c r="H409" s="49">
        <v>22.4</v>
      </c>
      <c r="I409" s="70">
        <v>22.3</v>
      </c>
      <c r="J409" s="29">
        <v>0.10000000000000142</v>
      </c>
      <c r="K409" s="22" t="s">
        <v>776</v>
      </c>
      <c r="L409" s="30">
        <v>-0.20000000000000284</v>
      </c>
      <c r="M409" s="22" t="s">
        <v>778</v>
      </c>
      <c r="N409" s="49">
        <f t="shared" si="24"/>
        <v>-9.9999999999997868E-2</v>
      </c>
      <c r="O409" s="57" t="str">
        <f t="shared" ref="O409:O430" si="28">IF(N409&lt;0,"(↓)",IF(N409&gt;0,"(↑)","(↔)"))</f>
        <v>(↓)</v>
      </c>
      <c r="P409" s="45">
        <v>-0.10000000000000142</v>
      </c>
      <c r="Q409" s="43" t="s">
        <v>778</v>
      </c>
      <c r="R409" s="45">
        <f t="shared" si="27"/>
        <v>-0.19999999999999929</v>
      </c>
      <c r="S409" s="63" t="str">
        <f t="shared" ref="S409:S430" si="29">IF(R409&lt;0,"(↓)",IF(R409&gt;0,"(↑)","(↔)"))</f>
        <v>(↓)</v>
      </c>
      <c r="T409" s="15" t="s">
        <v>771</v>
      </c>
      <c r="U409" s="17"/>
    </row>
    <row r="410" spans="1:21" s="15" customFormat="1" ht="15" x14ac:dyDescent="0.25">
      <c r="A410" s="12" t="s">
        <v>636</v>
      </c>
      <c r="B410" s="2"/>
      <c r="C410" s="2"/>
      <c r="D410" s="2" t="s">
        <v>637</v>
      </c>
      <c r="E410" s="40">
        <v>22.9</v>
      </c>
      <c r="F410" s="40">
        <v>23.1</v>
      </c>
      <c r="G410" s="40">
        <v>23.2</v>
      </c>
      <c r="H410" s="49">
        <v>22.9</v>
      </c>
      <c r="I410" s="70">
        <v>22.9</v>
      </c>
      <c r="J410" s="29">
        <v>9.9999999999997868E-2</v>
      </c>
      <c r="K410" s="22" t="s">
        <v>776</v>
      </c>
      <c r="L410" s="30">
        <v>-0.30000000000000071</v>
      </c>
      <c r="M410" s="22" t="s">
        <v>778</v>
      </c>
      <c r="N410" s="49">
        <f t="shared" si="24"/>
        <v>0</v>
      </c>
      <c r="O410" s="57" t="str">
        <f t="shared" si="28"/>
        <v>(↔)</v>
      </c>
      <c r="P410" s="45">
        <v>0</v>
      </c>
      <c r="Q410" s="43" t="s">
        <v>777</v>
      </c>
      <c r="R410" s="45">
        <f t="shared" si="27"/>
        <v>-0.20000000000000284</v>
      </c>
      <c r="S410" s="63" t="str">
        <f t="shared" si="29"/>
        <v>(↓)</v>
      </c>
      <c r="U410" s="17"/>
    </row>
    <row r="411" spans="1:21" s="15" customFormat="1" ht="15" x14ac:dyDescent="0.25">
      <c r="A411" s="12" t="s">
        <v>638</v>
      </c>
      <c r="B411" s="2"/>
      <c r="C411" s="2"/>
      <c r="D411" s="2" t="s">
        <v>639</v>
      </c>
      <c r="E411" s="40">
        <v>23.1</v>
      </c>
      <c r="F411" s="40">
        <v>23.1</v>
      </c>
      <c r="G411" s="40">
        <v>23.2</v>
      </c>
      <c r="H411" s="49">
        <v>22.9</v>
      </c>
      <c r="I411" s="70">
        <v>22.7</v>
      </c>
      <c r="J411" s="29">
        <v>9.9999999999997868E-2</v>
      </c>
      <c r="K411" s="22" t="s">
        <v>776</v>
      </c>
      <c r="L411" s="30">
        <v>-0.30000000000000071</v>
      </c>
      <c r="M411" s="22" t="s">
        <v>778</v>
      </c>
      <c r="N411" s="49">
        <f t="shared" ref="N411:N430" si="30">(I411-H411)</f>
        <v>-0.19999999999999929</v>
      </c>
      <c r="O411" s="57" t="str">
        <f t="shared" si="28"/>
        <v>(↓)</v>
      </c>
      <c r="P411" s="45">
        <v>-0.20000000000000284</v>
      </c>
      <c r="Q411" s="43" t="s">
        <v>778</v>
      </c>
      <c r="R411" s="45">
        <f t="shared" si="27"/>
        <v>-0.40000000000000213</v>
      </c>
      <c r="S411" s="63" t="str">
        <f t="shared" si="29"/>
        <v>(↓)</v>
      </c>
      <c r="T411" s="15" t="s">
        <v>771</v>
      </c>
      <c r="U411" s="17"/>
    </row>
    <row r="412" spans="1:21" s="15" customFormat="1" ht="15" x14ac:dyDescent="0.25">
      <c r="A412" s="12" t="s">
        <v>640</v>
      </c>
      <c r="B412" s="2"/>
      <c r="C412" s="2"/>
      <c r="D412" s="2" t="s">
        <v>641</v>
      </c>
      <c r="E412" s="40">
        <v>22.7</v>
      </c>
      <c r="F412" s="40">
        <v>22.8</v>
      </c>
      <c r="G412" s="40">
        <v>22.9</v>
      </c>
      <c r="H412" s="49">
        <v>22.9</v>
      </c>
      <c r="I412" s="70">
        <v>22.5</v>
      </c>
      <c r="J412" s="29">
        <v>9.9999999999997868E-2</v>
      </c>
      <c r="K412" s="22" t="s">
        <v>776</v>
      </c>
      <c r="L412" s="30">
        <v>0</v>
      </c>
      <c r="M412" s="22" t="s">
        <v>777</v>
      </c>
      <c r="N412" s="49">
        <f t="shared" si="30"/>
        <v>-0.39999999999999858</v>
      </c>
      <c r="O412" s="57" t="str">
        <f t="shared" si="28"/>
        <v>(↓)</v>
      </c>
      <c r="P412" s="45">
        <v>0.19999999999999929</v>
      </c>
      <c r="Q412" s="43" t="s">
        <v>776</v>
      </c>
      <c r="R412" s="45">
        <f t="shared" si="27"/>
        <v>-0.30000000000000071</v>
      </c>
      <c r="S412" s="63" t="str">
        <f t="shared" si="29"/>
        <v>(↓)</v>
      </c>
      <c r="U412" s="17"/>
    </row>
    <row r="413" spans="1:21" s="15" customFormat="1" ht="15" x14ac:dyDescent="0.25">
      <c r="A413" s="12" t="s">
        <v>642</v>
      </c>
      <c r="B413" s="2"/>
      <c r="C413" s="2"/>
      <c r="D413" s="2" t="s">
        <v>643</v>
      </c>
      <c r="E413" s="40">
        <v>23.2</v>
      </c>
      <c r="F413" s="40">
        <v>22.5</v>
      </c>
      <c r="G413" s="40">
        <v>22.5</v>
      </c>
      <c r="H413" s="49">
        <v>22.2</v>
      </c>
      <c r="I413" s="70">
        <v>22.7</v>
      </c>
      <c r="J413" s="29">
        <v>0</v>
      </c>
      <c r="K413" s="22" t="s">
        <v>777</v>
      </c>
      <c r="L413" s="30">
        <v>-0.30000000000000071</v>
      </c>
      <c r="M413" s="22" t="s">
        <v>778</v>
      </c>
      <c r="N413" s="49">
        <f t="shared" si="30"/>
        <v>0.5</v>
      </c>
      <c r="O413" s="57" t="str">
        <f t="shared" si="28"/>
        <v>(↑)</v>
      </c>
      <c r="P413" s="45">
        <v>-1</v>
      </c>
      <c r="Q413" s="43" t="s">
        <v>778</v>
      </c>
      <c r="R413" s="45">
        <f t="shared" si="27"/>
        <v>0.19999999999999929</v>
      </c>
      <c r="S413" s="63" t="str">
        <f t="shared" si="29"/>
        <v>(↑)</v>
      </c>
      <c r="U413" s="17"/>
    </row>
    <row r="414" spans="1:21" s="15" customFormat="1" ht="15" x14ac:dyDescent="0.25">
      <c r="A414" s="12" t="s">
        <v>644</v>
      </c>
      <c r="B414" s="2"/>
      <c r="C414" s="2"/>
      <c r="D414" s="2" t="s">
        <v>645</v>
      </c>
      <c r="E414" s="40">
        <v>22.3</v>
      </c>
      <c r="F414" s="40">
        <v>22.3</v>
      </c>
      <c r="G414" s="40">
        <v>22.3</v>
      </c>
      <c r="H414" s="49">
        <v>22.1</v>
      </c>
      <c r="I414" s="70">
        <v>22.1</v>
      </c>
      <c r="J414" s="29">
        <v>0</v>
      </c>
      <c r="K414" s="22" t="s">
        <v>777</v>
      </c>
      <c r="L414" s="30">
        <v>-0.19999999999999929</v>
      </c>
      <c r="M414" s="22" t="s">
        <v>778</v>
      </c>
      <c r="N414" s="49">
        <f t="shared" si="30"/>
        <v>0</v>
      </c>
      <c r="O414" s="57" t="str">
        <f t="shared" si="28"/>
        <v>(↔)</v>
      </c>
      <c r="P414" s="45">
        <v>-0.19999999999999929</v>
      </c>
      <c r="Q414" s="43" t="s">
        <v>778</v>
      </c>
      <c r="R414" s="45">
        <f t="shared" si="27"/>
        <v>-0.19999999999999929</v>
      </c>
      <c r="S414" s="63" t="str">
        <f t="shared" si="29"/>
        <v>(↓)</v>
      </c>
      <c r="U414" s="17"/>
    </row>
    <row r="415" spans="1:21" s="15" customFormat="1" ht="15" x14ac:dyDescent="0.25">
      <c r="A415" s="12" t="s">
        <v>646</v>
      </c>
      <c r="B415" s="2"/>
      <c r="C415" s="2"/>
      <c r="D415" s="2" t="s">
        <v>647</v>
      </c>
      <c r="E415" s="40">
        <v>21</v>
      </c>
      <c r="F415" s="40">
        <v>21.3</v>
      </c>
      <c r="G415" s="40">
        <v>21.3</v>
      </c>
      <c r="H415" s="49">
        <v>21.5</v>
      </c>
      <c r="I415" s="70">
        <v>21.3</v>
      </c>
      <c r="J415" s="29">
        <v>0</v>
      </c>
      <c r="K415" s="22" t="s">
        <v>777</v>
      </c>
      <c r="L415" s="30">
        <v>0.19999999999999929</v>
      </c>
      <c r="M415" s="22" t="s">
        <v>776</v>
      </c>
      <c r="N415" s="49">
        <f t="shared" si="30"/>
        <v>-0.19999999999999929</v>
      </c>
      <c r="O415" s="57" t="str">
        <f t="shared" si="28"/>
        <v>(↓)</v>
      </c>
      <c r="P415" s="45">
        <v>0.5</v>
      </c>
      <c r="Q415" s="43" t="s">
        <v>776</v>
      </c>
      <c r="R415" s="45">
        <f t="shared" si="27"/>
        <v>0</v>
      </c>
      <c r="S415" s="63" t="str">
        <f t="shared" si="29"/>
        <v>(↔)</v>
      </c>
      <c r="U415" s="17"/>
    </row>
    <row r="416" spans="1:21" s="15" customFormat="1" ht="15" x14ac:dyDescent="0.25">
      <c r="A416" s="2"/>
      <c r="B416" s="2"/>
      <c r="C416" s="2"/>
      <c r="D416" s="2"/>
      <c r="E416" s="40"/>
      <c r="F416" s="40"/>
      <c r="G416" s="40"/>
      <c r="H416" s="49"/>
      <c r="I416" s="70"/>
      <c r="J416" s="29"/>
      <c r="K416" s="22"/>
      <c r="L416" s="30"/>
      <c r="M416" s="22"/>
      <c r="N416" s="47"/>
      <c r="O416" s="47"/>
      <c r="P416" s="45"/>
      <c r="Q416" s="43"/>
      <c r="R416" s="45"/>
      <c r="S416" s="64"/>
      <c r="U416" s="17"/>
    </row>
    <row r="417" spans="1:22" ht="15" x14ac:dyDescent="0.25">
      <c r="A417" s="11" t="s">
        <v>648</v>
      </c>
      <c r="B417" s="1"/>
      <c r="C417" s="1" t="s">
        <v>649</v>
      </c>
      <c r="D417" s="1"/>
      <c r="E417" s="40">
        <v>21.7</v>
      </c>
      <c r="F417" s="40">
        <v>21.5</v>
      </c>
      <c r="G417" s="40">
        <v>21.5</v>
      </c>
      <c r="H417" s="49">
        <v>21.4</v>
      </c>
      <c r="I417" s="70">
        <v>21.5</v>
      </c>
      <c r="J417" s="29">
        <v>0</v>
      </c>
      <c r="K417" s="22" t="s">
        <v>777</v>
      </c>
      <c r="L417" s="30">
        <v>-0.10000000000000142</v>
      </c>
      <c r="M417" s="22" t="s">
        <v>778</v>
      </c>
      <c r="N417" s="49">
        <f t="shared" si="30"/>
        <v>0.10000000000000142</v>
      </c>
      <c r="O417" s="57" t="str">
        <f t="shared" si="28"/>
        <v>(↑)</v>
      </c>
      <c r="P417" s="45">
        <v>-0.30000000000000071</v>
      </c>
      <c r="Q417" s="43" t="s">
        <v>778</v>
      </c>
      <c r="R417" s="45">
        <f t="shared" si="27"/>
        <v>0</v>
      </c>
      <c r="S417" s="63" t="str">
        <f t="shared" si="29"/>
        <v>(↔)</v>
      </c>
      <c r="T417" s="15"/>
      <c r="U417" s="17"/>
      <c r="V417" s="15"/>
    </row>
    <row r="418" spans="1:22" ht="15" x14ac:dyDescent="0.25">
      <c r="A418" s="12" t="s">
        <v>650</v>
      </c>
      <c r="D418" s="2" t="s">
        <v>651</v>
      </c>
      <c r="E418" s="40">
        <v>22</v>
      </c>
      <c r="F418" s="40">
        <v>21.8</v>
      </c>
      <c r="G418" s="40">
        <v>21.6</v>
      </c>
      <c r="H418" s="49">
        <v>21.3</v>
      </c>
      <c r="I418" s="70">
        <v>21.3</v>
      </c>
      <c r="J418" s="29">
        <v>-0.19999999999999929</v>
      </c>
      <c r="K418" s="22" t="s">
        <v>778</v>
      </c>
      <c r="L418" s="30">
        <v>-0.30000000000000071</v>
      </c>
      <c r="M418" s="22" t="s">
        <v>778</v>
      </c>
      <c r="N418" s="49">
        <f t="shared" si="30"/>
        <v>0</v>
      </c>
      <c r="O418" s="57" t="str">
        <f t="shared" si="28"/>
        <v>(↔)</v>
      </c>
      <c r="P418" s="45">
        <v>-0.69999999999999929</v>
      </c>
      <c r="Q418" s="43" t="s">
        <v>778</v>
      </c>
      <c r="R418" s="45">
        <f t="shared" si="27"/>
        <v>-0.5</v>
      </c>
      <c r="S418" s="63" t="str">
        <f t="shared" si="29"/>
        <v>(↓)</v>
      </c>
      <c r="T418" s="15"/>
      <c r="U418" s="17"/>
      <c r="V418" s="15"/>
    </row>
    <row r="419" spans="1:22" ht="15" x14ac:dyDescent="0.25">
      <c r="A419" s="12" t="s">
        <v>652</v>
      </c>
      <c r="D419" s="2" t="s">
        <v>653</v>
      </c>
      <c r="E419" s="40">
        <v>22.7</v>
      </c>
      <c r="F419" s="40">
        <v>22.6</v>
      </c>
      <c r="G419" s="40">
        <v>22.6</v>
      </c>
      <c r="H419" s="49">
        <v>22.4</v>
      </c>
      <c r="I419" s="70">
        <v>22.5</v>
      </c>
      <c r="J419" s="29">
        <v>0</v>
      </c>
      <c r="K419" s="22" t="s">
        <v>777</v>
      </c>
      <c r="L419" s="30">
        <v>-0.20000000000000284</v>
      </c>
      <c r="M419" s="22" t="s">
        <v>778</v>
      </c>
      <c r="N419" s="49">
        <f t="shared" si="30"/>
        <v>0.10000000000000142</v>
      </c>
      <c r="O419" s="57" t="str">
        <f t="shared" si="28"/>
        <v>(↑)</v>
      </c>
      <c r="P419" s="45">
        <v>-0.30000000000000071</v>
      </c>
      <c r="Q419" s="43" t="s">
        <v>778</v>
      </c>
      <c r="R419" s="45">
        <f t="shared" si="27"/>
        <v>-0.10000000000000142</v>
      </c>
      <c r="S419" s="63" t="str">
        <f t="shared" si="29"/>
        <v>(↓)</v>
      </c>
      <c r="T419" s="15"/>
      <c r="U419" s="17"/>
      <c r="V419" s="15"/>
    </row>
    <row r="420" spans="1:22" ht="15" x14ac:dyDescent="0.25">
      <c r="A420" s="12" t="s">
        <v>654</v>
      </c>
      <c r="D420" s="2" t="s">
        <v>655</v>
      </c>
      <c r="E420" s="40">
        <v>21.5</v>
      </c>
      <c r="F420" s="40">
        <v>21.4</v>
      </c>
      <c r="G420" s="40">
        <v>21.5</v>
      </c>
      <c r="H420" s="49">
        <v>21.2</v>
      </c>
      <c r="I420" s="70">
        <v>21.1</v>
      </c>
      <c r="J420" s="29">
        <v>0.10000000000000142</v>
      </c>
      <c r="K420" s="22" t="s">
        <v>776</v>
      </c>
      <c r="L420" s="30">
        <v>-0.30000000000000071</v>
      </c>
      <c r="M420" s="22" t="s">
        <v>778</v>
      </c>
      <c r="N420" s="49">
        <f t="shared" si="30"/>
        <v>-9.9999999999997868E-2</v>
      </c>
      <c r="O420" s="57" t="str">
        <f t="shared" si="28"/>
        <v>(↓)</v>
      </c>
      <c r="P420" s="45">
        <v>-0.30000000000000071</v>
      </c>
      <c r="Q420" s="43" t="s">
        <v>778</v>
      </c>
      <c r="R420" s="45">
        <f t="shared" si="27"/>
        <v>-0.29999999999999716</v>
      </c>
      <c r="S420" s="63" t="str">
        <f t="shared" si="29"/>
        <v>(↓)</v>
      </c>
      <c r="T420" s="15" t="s">
        <v>771</v>
      </c>
      <c r="U420" s="17"/>
      <c r="V420" s="15"/>
    </row>
    <row r="421" spans="1:22" ht="15" x14ac:dyDescent="0.25">
      <c r="A421" s="12" t="s">
        <v>656</v>
      </c>
      <c r="D421" s="2" t="s">
        <v>657</v>
      </c>
      <c r="E421" s="40">
        <v>21.2</v>
      </c>
      <c r="F421" s="40">
        <v>21</v>
      </c>
      <c r="G421" s="40">
        <v>20.7</v>
      </c>
      <c r="H421" s="49">
        <v>20.7</v>
      </c>
      <c r="I421" s="70">
        <v>21.1</v>
      </c>
      <c r="J421" s="29">
        <v>-0.30000000000000071</v>
      </c>
      <c r="K421" s="22" t="s">
        <v>778</v>
      </c>
      <c r="L421" s="30">
        <v>0</v>
      </c>
      <c r="M421" s="22" t="s">
        <v>777</v>
      </c>
      <c r="N421" s="49">
        <f t="shared" si="30"/>
        <v>0.40000000000000213</v>
      </c>
      <c r="O421" s="57" t="str">
        <f t="shared" si="28"/>
        <v>(↑)</v>
      </c>
      <c r="P421" s="45">
        <v>-0.5</v>
      </c>
      <c r="Q421" s="43" t="s">
        <v>778</v>
      </c>
      <c r="R421" s="45">
        <f t="shared" si="27"/>
        <v>0.10000000000000142</v>
      </c>
      <c r="S421" s="63" t="str">
        <f t="shared" si="29"/>
        <v>(↑)</v>
      </c>
      <c r="T421" s="15"/>
      <c r="U421" s="17"/>
      <c r="V421" s="15"/>
    </row>
    <row r="422" spans="1:22" ht="15" x14ac:dyDescent="0.25">
      <c r="A422" s="12" t="s">
        <v>658</v>
      </c>
      <c r="D422" s="2" t="s">
        <v>659</v>
      </c>
      <c r="E422" s="40">
        <v>21.1</v>
      </c>
      <c r="F422" s="40">
        <v>20.9</v>
      </c>
      <c r="G422" s="40">
        <v>20.9</v>
      </c>
      <c r="H422" s="49">
        <v>20.8</v>
      </c>
      <c r="I422" s="70">
        <v>21.1</v>
      </c>
      <c r="J422" s="29">
        <v>0</v>
      </c>
      <c r="K422" s="22" t="s">
        <v>777</v>
      </c>
      <c r="L422" s="30">
        <v>-9.9999999999997868E-2</v>
      </c>
      <c r="M422" s="22" t="s">
        <v>778</v>
      </c>
      <c r="N422" s="49">
        <f t="shared" si="30"/>
        <v>0.30000000000000071</v>
      </c>
      <c r="O422" s="57" t="str">
        <f t="shared" si="28"/>
        <v>(↑)</v>
      </c>
      <c r="P422" s="45">
        <v>-0.30000000000000071</v>
      </c>
      <c r="Q422" s="43" t="s">
        <v>778</v>
      </c>
      <c r="R422" s="45">
        <f t="shared" si="27"/>
        <v>0.20000000000000284</v>
      </c>
      <c r="S422" s="63" t="str">
        <f t="shared" si="29"/>
        <v>(↑)</v>
      </c>
      <c r="T422" s="15"/>
      <c r="U422" s="17"/>
      <c r="V422" s="15"/>
    </row>
    <row r="423" spans="1:22" ht="15" x14ac:dyDescent="0.25">
      <c r="A423" s="12" t="s">
        <v>660</v>
      </c>
      <c r="D423" s="2" t="s">
        <v>661</v>
      </c>
      <c r="E423" s="40">
        <v>21.9</v>
      </c>
      <c r="F423" s="40">
        <v>21.9</v>
      </c>
      <c r="G423" s="40">
        <v>22.1</v>
      </c>
      <c r="H423" s="49">
        <v>22.5</v>
      </c>
      <c r="I423" s="70">
        <v>22.3</v>
      </c>
      <c r="J423" s="29">
        <v>0.20000000000000284</v>
      </c>
      <c r="K423" s="22" t="s">
        <v>776</v>
      </c>
      <c r="L423" s="30">
        <v>0.39999999999999858</v>
      </c>
      <c r="M423" s="22" t="s">
        <v>776</v>
      </c>
      <c r="N423" s="49">
        <f t="shared" si="30"/>
        <v>-0.19999999999999929</v>
      </c>
      <c r="O423" s="57" t="str">
        <f t="shared" si="28"/>
        <v>(↓)</v>
      </c>
      <c r="P423" s="45">
        <v>0.60000000000000142</v>
      </c>
      <c r="Q423" s="43" t="s">
        <v>776</v>
      </c>
      <c r="R423" s="45">
        <f t="shared" si="27"/>
        <v>0.40000000000000213</v>
      </c>
      <c r="S423" s="63" t="str">
        <f t="shared" si="29"/>
        <v>(↑)</v>
      </c>
      <c r="T423" s="15"/>
      <c r="U423" s="17"/>
      <c r="V423" s="15"/>
    </row>
    <row r="424" spans="1:22" ht="15" x14ac:dyDescent="0.25">
      <c r="E424" s="40"/>
      <c r="F424" s="40"/>
      <c r="G424" s="40"/>
      <c r="H424" s="49"/>
      <c r="I424" s="70"/>
      <c r="J424" s="29"/>
      <c r="K424" s="22"/>
      <c r="L424" s="30"/>
      <c r="M424" s="22"/>
      <c r="N424" s="47"/>
      <c r="O424" s="47"/>
      <c r="P424" s="45"/>
      <c r="Q424" s="43"/>
      <c r="R424" s="45"/>
      <c r="S424" s="64"/>
      <c r="T424" s="15"/>
      <c r="U424" s="17"/>
      <c r="V424" s="15"/>
    </row>
    <row r="425" spans="1:22" ht="15" x14ac:dyDescent="0.25">
      <c r="A425" s="11" t="s">
        <v>662</v>
      </c>
      <c r="B425" s="1"/>
      <c r="C425" s="1" t="s">
        <v>663</v>
      </c>
      <c r="E425" s="40">
        <v>21.7</v>
      </c>
      <c r="F425" s="40">
        <v>21.8</v>
      </c>
      <c r="G425" s="40">
        <v>22</v>
      </c>
      <c r="H425" s="49">
        <v>21.9</v>
      </c>
      <c r="I425" s="70">
        <v>22</v>
      </c>
      <c r="J425" s="29">
        <v>0.19999999999999929</v>
      </c>
      <c r="K425" s="22" t="s">
        <v>776</v>
      </c>
      <c r="L425" s="30">
        <v>-0.10000000000000142</v>
      </c>
      <c r="M425" s="22" t="s">
        <v>778</v>
      </c>
      <c r="N425" s="49">
        <f t="shared" si="30"/>
        <v>0.10000000000000142</v>
      </c>
      <c r="O425" s="57" t="str">
        <f t="shared" si="28"/>
        <v>(↑)</v>
      </c>
      <c r="P425" s="45">
        <v>0.19999999999999929</v>
      </c>
      <c r="Q425" s="43" t="s">
        <v>776</v>
      </c>
      <c r="R425" s="45">
        <f t="shared" si="27"/>
        <v>0.19999999999999929</v>
      </c>
      <c r="S425" s="63" t="str">
        <f t="shared" si="29"/>
        <v>(↑)</v>
      </c>
      <c r="T425" s="15"/>
      <c r="U425" s="17"/>
      <c r="V425" s="15"/>
    </row>
    <row r="426" spans="1:22" ht="15" x14ac:dyDescent="0.25">
      <c r="A426" s="12" t="s">
        <v>664</v>
      </c>
      <c r="D426" s="2" t="s">
        <v>665</v>
      </c>
      <c r="E426" s="40">
        <v>21.7</v>
      </c>
      <c r="F426" s="40">
        <v>21.9</v>
      </c>
      <c r="G426" s="40">
        <v>22.1</v>
      </c>
      <c r="H426" s="49">
        <v>21.8</v>
      </c>
      <c r="I426" s="70">
        <v>21.8</v>
      </c>
      <c r="J426" s="29">
        <v>0.20000000000000284</v>
      </c>
      <c r="K426" s="22" t="s">
        <v>776</v>
      </c>
      <c r="L426" s="30">
        <v>-0.30000000000000071</v>
      </c>
      <c r="M426" s="22" t="s">
        <v>778</v>
      </c>
      <c r="N426" s="49">
        <f t="shared" si="30"/>
        <v>0</v>
      </c>
      <c r="O426" s="57" t="str">
        <f t="shared" si="28"/>
        <v>(↔)</v>
      </c>
      <c r="P426" s="45">
        <v>0.10000000000000142</v>
      </c>
      <c r="Q426" s="43" t="s">
        <v>776</v>
      </c>
      <c r="R426" s="45">
        <f t="shared" si="27"/>
        <v>-9.9999999999997868E-2</v>
      </c>
      <c r="S426" s="63" t="str">
        <f t="shared" si="29"/>
        <v>(↓)</v>
      </c>
      <c r="T426" s="15"/>
      <c r="U426" s="17"/>
      <c r="V426" s="15"/>
    </row>
    <row r="427" spans="1:22" ht="15" x14ac:dyDescent="0.25">
      <c r="A427" s="12" t="s">
        <v>666</v>
      </c>
      <c r="D427" s="2" t="s">
        <v>667</v>
      </c>
      <c r="E427" s="40">
        <v>21.5</v>
      </c>
      <c r="F427" s="40">
        <v>21.8</v>
      </c>
      <c r="G427" s="40">
        <v>21.9</v>
      </c>
      <c r="H427" s="49">
        <v>21.9</v>
      </c>
      <c r="I427" s="70">
        <v>22.1</v>
      </c>
      <c r="J427" s="29">
        <v>9.9999999999997868E-2</v>
      </c>
      <c r="K427" s="22" t="s">
        <v>776</v>
      </c>
      <c r="L427" s="30">
        <v>0</v>
      </c>
      <c r="M427" s="22" t="s">
        <v>777</v>
      </c>
      <c r="N427" s="49">
        <f t="shared" si="30"/>
        <v>0.20000000000000284</v>
      </c>
      <c r="O427" s="57" t="str">
        <f t="shared" si="28"/>
        <v>(↑)</v>
      </c>
      <c r="P427" s="45">
        <v>0.39999999999999858</v>
      </c>
      <c r="Q427" s="43" t="s">
        <v>776</v>
      </c>
      <c r="R427" s="45">
        <f t="shared" si="27"/>
        <v>0.30000000000000071</v>
      </c>
      <c r="S427" s="63" t="str">
        <f t="shared" si="29"/>
        <v>(↑)</v>
      </c>
      <c r="T427" s="15"/>
      <c r="U427" s="17"/>
      <c r="V427" s="15"/>
    </row>
    <row r="428" spans="1:22" ht="15" x14ac:dyDescent="0.25">
      <c r="A428" s="12" t="s">
        <v>668</v>
      </c>
      <c r="D428" s="2" t="s">
        <v>669</v>
      </c>
      <c r="E428" s="40">
        <v>21.9</v>
      </c>
      <c r="F428" s="40">
        <v>22</v>
      </c>
      <c r="G428" s="40">
        <v>22.4</v>
      </c>
      <c r="H428" s="49">
        <v>22.3</v>
      </c>
      <c r="I428" s="70">
        <v>22.2</v>
      </c>
      <c r="J428" s="29">
        <v>0.39999999999999858</v>
      </c>
      <c r="K428" s="22" t="s">
        <v>776</v>
      </c>
      <c r="L428" s="30">
        <v>-9.9999999999997868E-2</v>
      </c>
      <c r="M428" s="22" t="s">
        <v>778</v>
      </c>
      <c r="N428" s="49">
        <f t="shared" si="30"/>
        <v>-0.10000000000000142</v>
      </c>
      <c r="O428" s="57" t="str">
        <f t="shared" si="28"/>
        <v>(↓)</v>
      </c>
      <c r="P428" s="45">
        <v>0.40000000000000213</v>
      </c>
      <c r="Q428" s="43" t="s">
        <v>776</v>
      </c>
      <c r="R428" s="45">
        <f t="shared" si="27"/>
        <v>0.19999999999999929</v>
      </c>
      <c r="S428" s="63" t="str">
        <f t="shared" si="29"/>
        <v>(↑)</v>
      </c>
      <c r="T428" s="15" t="s">
        <v>771</v>
      </c>
      <c r="U428" s="17"/>
      <c r="V428" s="15"/>
    </row>
    <row r="429" spans="1:22" ht="15" x14ac:dyDescent="0.25">
      <c r="A429" s="12" t="s">
        <v>670</v>
      </c>
      <c r="D429" s="2" t="s">
        <v>671</v>
      </c>
      <c r="E429" s="40">
        <v>21.2</v>
      </c>
      <c r="F429" s="40">
        <v>21.2</v>
      </c>
      <c r="G429" s="40">
        <v>21.4</v>
      </c>
      <c r="H429" s="49">
        <v>21.3</v>
      </c>
      <c r="I429" s="70">
        <v>21.6</v>
      </c>
      <c r="J429" s="29">
        <v>0.19999999999999929</v>
      </c>
      <c r="K429" s="22" t="s">
        <v>776</v>
      </c>
      <c r="L429" s="30">
        <v>-9.9999999999997868E-2</v>
      </c>
      <c r="M429" s="22" t="s">
        <v>778</v>
      </c>
      <c r="N429" s="49">
        <f t="shared" si="30"/>
        <v>0.30000000000000071</v>
      </c>
      <c r="O429" s="57" t="str">
        <f t="shared" si="28"/>
        <v>(↑)</v>
      </c>
      <c r="P429" s="45">
        <v>0.10000000000000142</v>
      </c>
      <c r="Q429" s="43" t="s">
        <v>776</v>
      </c>
      <c r="R429" s="45">
        <f t="shared" si="27"/>
        <v>0.40000000000000213</v>
      </c>
      <c r="S429" s="63" t="str">
        <f t="shared" si="29"/>
        <v>(↑)</v>
      </c>
      <c r="T429" s="15"/>
      <c r="U429" s="17"/>
      <c r="V429" s="15"/>
    </row>
    <row r="430" spans="1:22" ht="15" x14ac:dyDescent="0.25">
      <c r="A430" s="12" t="s">
        <v>672</v>
      </c>
      <c r="D430" s="2" t="s">
        <v>673</v>
      </c>
      <c r="E430" s="40">
        <v>22.4</v>
      </c>
      <c r="F430" s="40">
        <v>22.6</v>
      </c>
      <c r="G430" s="40">
        <v>23</v>
      </c>
      <c r="H430" s="49">
        <v>22.4</v>
      </c>
      <c r="I430" s="70">
        <v>22.2</v>
      </c>
      <c r="J430" s="29">
        <v>0.39999999999999858</v>
      </c>
      <c r="K430" s="22" t="s">
        <v>776</v>
      </c>
      <c r="L430" s="30">
        <v>-0.60000000000000142</v>
      </c>
      <c r="M430" s="22" t="s">
        <v>778</v>
      </c>
      <c r="N430" s="49">
        <f t="shared" si="30"/>
        <v>-0.19999999999999929</v>
      </c>
      <c r="O430" s="57" t="str">
        <f t="shared" si="28"/>
        <v>(↓)</v>
      </c>
      <c r="P430" s="45">
        <v>0</v>
      </c>
      <c r="Q430" s="43" t="s">
        <v>777</v>
      </c>
      <c r="R430" s="45">
        <f t="shared" si="27"/>
        <v>-0.40000000000000213</v>
      </c>
      <c r="S430" s="63" t="str">
        <f t="shared" si="29"/>
        <v>(↓)</v>
      </c>
      <c r="T430" s="15" t="s">
        <v>771</v>
      </c>
      <c r="U430" s="17"/>
      <c r="V430" s="15"/>
    </row>
    <row r="431" spans="1:22" ht="15" x14ac:dyDescent="0.25">
      <c r="E431" s="40" t="s">
        <v>745</v>
      </c>
      <c r="F431" s="40" t="s">
        <v>745</v>
      </c>
      <c r="G431" s="40" t="s">
        <v>745</v>
      </c>
      <c r="H431" s="49" t="s">
        <v>745</v>
      </c>
      <c r="I431" s="73">
        <v>0</v>
      </c>
      <c r="J431" s="19"/>
      <c r="K431" s="22"/>
      <c r="L431" s="21"/>
      <c r="M431" s="22"/>
      <c r="N431" s="52"/>
      <c r="O431" s="52"/>
      <c r="P431" s="46"/>
      <c r="Q431" s="43"/>
      <c r="R431" s="46"/>
      <c r="S431" s="65"/>
      <c r="T431" s="15"/>
      <c r="U431" s="17"/>
      <c r="V431" s="15"/>
    </row>
    <row r="432" spans="1:22" x14ac:dyDescent="0.2">
      <c r="E432" s="17" t="s">
        <v>745</v>
      </c>
      <c r="F432" s="17" t="s">
        <v>745</v>
      </c>
      <c r="G432" s="17" t="s">
        <v>745</v>
      </c>
      <c r="H432" s="17" t="s">
        <v>745</v>
      </c>
      <c r="I432" s="17"/>
      <c r="L432" s="18"/>
      <c r="M432" s="48"/>
      <c r="N432" s="48"/>
      <c r="O432" s="48"/>
    </row>
    <row r="433" spans="1:15" x14ac:dyDescent="0.2">
      <c r="A433" s="1" t="s">
        <v>748</v>
      </c>
      <c r="D433" s="15"/>
      <c r="E433" s="17"/>
      <c r="F433" s="17"/>
      <c r="G433" s="17"/>
      <c r="H433" s="17"/>
      <c r="I433" s="17"/>
      <c r="L433" s="18"/>
      <c r="M433" s="48"/>
      <c r="N433" s="48"/>
      <c r="O433" s="48"/>
    </row>
    <row r="434" spans="1:15" x14ac:dyDescent="0.2">
      <c r="A434" s="2" t="s">
        <v>779</v>
      </c>
      <c r="E434" s="17"/>
      <c r="F434" s="17"/>
      <c r="G434" s="17"/>
      <c r="H434" s="17"/>
      <c r="I434" s="17"/>
      <c r="L434" s="18"/>
      <c r="M434" s="48"/>
      <c r="N434" s="48"/>
      <c r="O434" s="48"/>
    </row>
    <row r="435" spans="1:15" x14ac:dyDescent="0.2">
      <c r="A435" s="15" t="s">
        <v>749</v>
      </c>
      <c r="E435" s="17"/>
      <c r="F435" s="17"/>
      <c r="G435" s="17"/>
      <c r="H435" s="17"/>
      <c r="I435" s="17"/>
      <c r="L435" s="18"/>
      <c r="M435" s="48"/>
      <c r="N435" s="48"/>
      <c r="O435" s="48"/>
    </row>
    <row r="436" spans="1:15" x14ac:dyDescent="0.2">
      <c r="A436" s="16" t="s">
        <v>780</v>
      </c>
      <c r="D436" s="15"/>
      <c r="E436" s="17"/>
      <c r="F436" s="17"/>
      <c r="G436" s="17"/>
      <c r="H436" s="17"/>
      <c r="I436" s="17"/>
      <c r="L436" s="18"/>
      <c r="M436" s="48"/>
      <c r="N436" s="48"/>
      <c r="O436" s="48"/>
    </row>
    <row r="437" spans="1:15" x14ac:dyDescent="0.2">
      <c r="A437" s="54" t="s">
        <v>789</v>
      </c>
      <c r="D437" s="15"/>
      <c r="E437" s="17"/>
      <c r="F437" s="17"/>
      <c r="G437" s="17"/>
      <c r="H437" s="17"/>
      <c r="I437" s="17"/>
      <c r="L437" s="18"/>
      <c r="M437" s="48"/>
      <c r="N437" s="48"/>
      <c r="O437" s="48"/>
    </row>
    <row r="438" spans="1:15" x14ac:dyDescent="0.2">
      <c r="A438" s="15"/>
      <c r="E438" s="17"/>
      <c r="F438" s="17"/>
      <c r="G438" s="17"/>
      <c r="H438" s="17"/>
      <c r="I438" s="17"/>
      <c r="L438" s="18"/>
      <c r="M438" s="48"/>
      <c r="N438" s="48"/>
      <c r="O438" s="48"/>
    </row>
    <row r="439" spans="1:15" x14ac:dyDescent="0.2">
      <c r="A439" s="15"/>
      <c r="D439" s="15"/>
      <c r="E439" s="17"/>
      <c r="F439" s="17"/>
      <c r="G439" s="17"/>
      <c r="H439" s="17"/>
      <c r="I439" s="17"/>
      <c r="L439" s="18"/>
      <c r="M439" s="48"/>
      <c r="N439" s="48"/>
      <c r="O439" s="48"/>
    </row>
    <row r="440" spans="1:15" x14ac:dyDescent="0.2">
      <c r="A440" s="15"/>
      <c r="D440" s="15"/>
      <c r="E440" s="17"/>
      <c r="F440" s="17"/>
      <c r="G440" s="17"/>
      <c r="H440" s="17"/>
      <c r="I440" s="17"/>
      <c r="L440" s="18"/>
      <c r="M440" s="48"/>
      <c r="N440" s="48"/>
      <c r="O440" s="48"/>
    </row>
    <row r="441" spans="1:15" x14ac:dyDescent="0.2">
      <c r="A441" s="15"/>
      <c r="D441" s="15"/>
      <c r="E441" s="17"/>
      <c r="F441" s="17"/>
      <c r="G441" s="17"/>
      <c r="H441" s="17"/>
      <c r="I441" s="17"/>
      <c r="L441" s="18"/>
      <c r="M441" s="48"/>
      <c r="N441" s="48"/>
      <c r="O441" s="48"/>
    </row>
    <row r="442" spans="1:15" x14ac:dyDescent="0.2">
      <c r="A442" s="15"/>
      <c r="D442" s="15"/>
      <c r="E442" s="17"/>
      <c r="F442" s="17"/>
      <c r="G442" s="17"/>
      <c r="H442" s="17"/>
      <c r="I442" s="17"/>
      <c r="L442" s="18"/>
      <c r="M442" s="48"/>
      <c r="N442" s="48"/>
      <c r="O442" s="48"/>
    </row>
    <row r="443" spans="1:15" x14ac:dyDescent="0.2">
      <c r="A443" s="15"/>
      <c r="D443" s="15"/>
      <c r="E443" s="17"/>
      <c r="F443" s="17"/>
      <c r="G443" s="17"/>
      <c r="H443" s="17"/>
      <c r="I443" s="17"/>
      <c r="L443" s="18"/>
      <c r="M443" s="48"/>
      <c r="N443" s="48"/>
      <c r="O443" s="48"/>
    </row>
    <row r="444" spans="1:15" x14ac:dyDescent="0.2">
      <c r="L444" s="18"/>
      <c r="M444" s="48"/>
      <c r="N444" s="48"/>
      <c r="O444" s="48"/>
    </row>
    <row r="445" spans="1:15" x14ac:dyDescent="0.2">
      <c r="L445" s="18"/>
      <c r="M445" s="48"/>
      <c r="N445" s="48"/>
      <c r="O445" s="48"/>
    </row>
    <row r="446" spans="1:15" x14ac:dyDescent="0.2">
      <c r="L446" s="18"/>
      <c r="M446" s="48"/>
      <c r="N446" s="48"/>
      <c r="O446" s="48"/>
    </row>
    <row r="447" spans="1:15" x14ac:dyDescent="0.2">
      <c r="L447" s="18"/>
      <c r="M447" s="48"/>
      <c r="N447" s="48"/>
      <c r="O447" s="48"/>
    </row>
    <row r="448" spans="1:15" x14ac:dyDescent="0.2">
      <c r="L448" s="18"/>
      <c r="M448" s="48"/>
      <c r="N448" s="48"/>
      <c r="O448" s="48"/>
    </row>
    <row r="449" spans="12:15" x14ac:dyDescent="0.2">
      <c r="L449" s="18"/>
      <c r="M449" s="48"/>
      <c r="N449" s="48"/>
      <c r="O449" s="48"/>
    </row>
    <row r="450" spans="12:15" x14ac:dyDescent="0.2">
      <c r="L450" s="18"/>
      <c r="M450" s="48"/>
      <c r="N450" s="48"/>
      <c r="O450" s="48"/>
    </row>
    <row r="451" spans="12:15" x14ac:dyDescent="0.2">
      <c r="L451" s="18"/>
      <c r="M451" s="48"/>
      <c r="N451" s="48"/>
      <c r="O451" s="48"/>
    </row>
    <row r="452" spans="12:15" x14ac:dyDescent="0.2">
      <c r="L452" s="18"/>
      <c r="M452" s="48"/>
      <c r="N452" s="48"/>
      <c r="O452" s="48"/>
    </row>
    <row r="453" spans="12:15" x14ac:dyDescent="0.2">
      <c r="L453" s="18"/>
      <c r="M453" s="48"/>
      <c r="N453" s="48"/>
      <c r="O453" s="48"/>
    </row>
    <row r="454" spans="12:15" x14ac:dyDescent="0.2">
      <c r="L454" s="18"/>
      <c r="M454" s="48"/>
      <c r="N454" s="48"/>
      <c r="O454" s="48"/>
    </row>
    <row r="455" spans="12:15" x14ac:dyDescent="0.2">
      <c r="L455" s="18"/>
      <c r="M455" s="48"/>
      <c r="N455" s="48"/>
      <c r="O455" s="48"/>
    </row>
    <row r="456" spans="12:15" x14ac:dyDescent="0.2">
      <c r="L456" s="18"/>
      <c r="M456" s="48"/>
      <c r="N456" s="48"/>
      <c r="O456" s="48"/>
    </row>
    <row r="457" spans="12:15" x14ac:dyDescent="0.2">
      <c r="L457" s="18"/>
      <c r="M457" s="48"/>
      <c r="N457" s="48"/>
      <c r="O457" s="48"/>
    </row>
    <row r="458" spans="12:15" x14ac:dyDescent="0.2">
      <c r="L458" s="18"/>
      <c r="M458" s="48"/>
      <c r="N458" s="48"/>
      <c r="O458" s="48"/>
    </row>
    <row r="459" spans="12:15" x14ac:dyDescent="0.2">
      <c r="L459" s="18"/>
      <c r="M459" s="48"/>
      <c r="N459" s="48"/>
      <c r="O459" s="48"/>
    </row>
    <row r="460" spans="12:15" x14ac:dyDescent="0.2">
      <c r="L460" s="18"/>
      <c r="M460" s="48"/>
      <c r="N460" s="48"/>
      <c r="O460" s="48"/>
    </row>
    <row r="461" spans="12:15" x14ac:dyDescent="0.2">
      <c r="L461" s="18"/>
      <c r="M461" s="48"/>
      <c r="N461" s="48"/>
      <c r="O461" s="48"/>
    </row>
    <row r="462" spans="12:15" x14ac:dyDescent="0.2">
      <c r="L462" s="18"/>
      <c r="M462" s="48"/>
      <c r="N462" s="48"/>
      <c r="O462" s="48"/>
    </row>
    <row r="463" spans="12:15" x14ac:dyDescent="0.2">
      <c r="L463" s="18"/>
      <c r="M463" s="48"/>
      <c r="N463" s="48"/>
      <c r="O463" s="48"/>
    </row>
    <row r="464" spans="12:15" x14ac:dyDescent="0.2">
      <c r="L464" s="18"/>
      <c r="M464" s="48"/>
      <c r="N464" s="48"/>
      <c r="O464" s="48"/>
    </row>
    <row r="465" spans="12:15" x14ac:dyDescent="0.2">
      <c r="L465" s="18"/>
      <c r="M465" s="48"/>
      <c r="N465" s="48"/>
      <c r="O465" s="48"/>
    </row>
    <row r="466" spans="12:15" x14ac:dyDescent="0.2">
      <c r="L466" s="18"/>
      <c r="M466" s="48"/>
      <c r="N466" s="48"/>
      <c r="O466" s="48"/>
    </row>
    <row r="467" spans="12:15" x14ac:dyDescent="0.2">
      <c r="L467" s="18"/>
      <c r="M467" s="48"/>
      <c r="N467" s="48"/>
      <c r="O467" s="48"/>
    </row>
    <row r="468" spans="12:15" x14ac:dyDescent="0.2">
      <c r="L468" s="18"/>
      <c r="M468" s="48"/>
      <c r="N468" s="48"/>
      <c r="O468" s="48"/>
    </row>
    <row r="469" spans="12:15" x14ac:dyDescent="0.2">
      <c r="L469" s="18"/>
      <c r="M469" s="48"/>
      <c r="N469" s="48"/>
      <c r="O469" s="48"/>
    </row>
    <row r="470" spans="12:15" x14ac:dyDescent="0.2">
      <c r="L470" s="18"/>
      <c r="M470" s="48"/>
      <c r="N470" s="48"/>
      <c r="O470" s="48"/>
    </row>
    <row r="471" spans="12:15" x14ac:dyDescent="0.2">
      <c r="L471" s="18"/>
      <c r="M471" s="48"/>
      <c r="N471" s="48"/>
      <c r="O471" s="48"/>
    </row>
    <row r="472" spans="12:15" x14ac:dyDescent="0.2">
      <c r="L472" s="18"/>
      <c r="M472" s="48"/>
      <c r="N472" s="48"/>
      <c r="O472" s="48"/>
    </row>
    <row r="473" spans="12:15" x14ac:dyDescent="0.2">
      <c r="L473" s="18"/>
      <c r="M473" s="48"/>
      <c r="N473" s="48"/>
      <c r="O473" s="48"/>
    </row>
    <row r="474" spans="12:15" x14ac:dyDescent="0.2">
      <c r="L474" s="18"/>
      <c r="M474" s="48"/>
      <c r="N474" s="48"/>
      <c r="O474" s="48"/>
    </row>
    <row r="475" spans="12:15" x14ac:dyDescent="0.2">
      <c r="L475" s="18"/>
      <c r="M475" s="48"/>
      <c r="N475" s="48"/>
      <c r="O475" s="48"/>
    </row>
    <row r="476" spans="12:15" x14ac:dyDescent="0.2">
      <c r="L476" s="18"/>
      <c r="M476" s="48"/>
      <c r="N476" s="48"/>
      <c r="O476" s="48"/>
    </row>
    <row r="477" spans="12:15" x14ac:dyDescent="0.2">
      <c r="L477" s="18"/>
      <c r="M477" s="48"/>
      <c r="N477" s="48"/>
      <c r="O477" s="48"/>
    </row>
    <row r="478" spans="12:15" x14ac:dyDescent="0.2">
      <c r="L478" s="18"/>
      <c r="M478" s="48"/>
      <c r="N478" s="48"/>
      <c r="O478" s="48"/>
    </row>
    <row r="479" spans="12:15" x14ac:dyDescent="0.2">
      <c r="L479" s="18"/>
      <c r="M479" s="48"/>
      <c r="N479" s="48"/>
      <c r="O479" s="48"/>
    </row>
    <row r="480" spans="12:15" x14ac:dyDescent="0.2">
      <c r="L480" s="18"/>
      <c r="M480" s="48"/>
      <c r="N480" s="48"/>
      <c r="O480" s="48"/>
    </row>
    <row r="481" spans="12:15" x14ac:dyDescent="0.2">
      <c r="L481" s="18"/>
      <c r="M481" s="48"/>
      <c r="N481" s="48"/>
      <c r="O481" s="48"/>
    </row>
    <row r="482" spans="12:15" x14ac:dyDescent="0.2">
      <c r="L482" s="18"/>
      <c r="M482" s="48"/>
      <c r="N482" s="48"/>
      <c r="O482" s="48"/>
    </row>
    <row r="483" spans="12:15" x14ac:dyDescent="0.2">
      <c r="L483" s="18"/>
      <c r="M483" s="48"/>
      <c r="N483" s="48"/>
      <c r="O483" s="48"/>
    </row>
    <row r="484" spans="12:15" x14ac:dyDescent="0.2">
      <c r="L484" s="18"/>
      <c r="M484" s="48"/>
      <c r="N484" s="48"/>
      <c r="O484" s="48"/>
    </row>
    <row r="485" spans="12:15" x14ac:dyDescent="0.2">
      <c r="L485" s="18"/>
      <c r="M485" s="48"/>
      <c r="N485" s="48"/>
      <c r="O485" s="48"/>
    </row>
    <row r="486" spans="12:15" x14ac:dyDescent="0.2">
      <c r="L486" s="18"/>
      <c r="M486" s="48"/>
      <c r="N486" s="48"/>
      <c r="O486" s="48"/>
    </row>
    <row r="487" spans="12:15" x14ac:dyDescent="0.2">
      <c r="L487" s="18"/>
      <c r="M487" s="48"/>
      <c r="N487" s="48"/>
      <c r="O487" s="48"/>
    </row>
    <row r="488" spans="12:15" x14ac:dyDescent="0.2">
      <c r="L488" s="18"/>
      <c r="M488" s="48"/>
      <c r="N488" s="48"/>
      <c r="O488" s="48"/>
    </row>
    <row r="489" spans="12:15" x14ac:dyDescent="0.2">
      <c r="L489" s="18"/>
      <c r="M489" s="48"/>
      <c r="N489" s="48"/>
      <c r="O489" s="48"/>
    </row>
    <row r="490" spans="12:15" x14ac:dyDescent="0.2">
      <c r="L490" s="18"/>
      <c r="M490" s="48"/>
      <c r="N490" s="48"/>
      <c r="O490" s="48"/>
    </row>
    <row r="491" spans="12:15" x14ac:dyDescent="0.2">
      <c r="L491" s="18"/>
      <c r="M491" s="48"/>
      <c r="N491" s="48"/>
      <c r="O491" s="48"/>
    </row>
    <row r="492" spans="12:15" x14ac:dyDescent="0.2">
      <c r="L492" s="18"/>
      <c r="M492" s="48"/>
      <c r="N492" s="48"/>
      <c r="O492" s="48"/>
    </row>
    <row r="493" spans="12:15" x14ac:dyDescent="0.2">
      <c r="L493" s="18"/>
      <c r="M493" s="48"/>
      <c r="N493" s="48"/>
      <c r="O493" s="48"/>
    </row>
    <row r="494" spans="12:15" x14ac:dyDescent="0.2">
      <c r="L494" s="18"/>
      <c r="M494" s="48"/>
      <c r="N494" s="48"/>
      <c r="O494" s="48"/>
    </row>
    <row r="495" spans="12:15" x14ac:dyDescent="0.2">
      <c r="L495" s="18"/>
      <c r="M495" s="48"/>
      <c r="N495" s="48"/>
      <c r="O495" s="48"/>
    </row>
    <row r="496" spans="12:15" x14ac:dyDescent="0.2">
      <c r="L496" s="18"/>
      <c r="M496" s="48"/>
      <c r="N496" s="48"/>
      <c r="O496" s="48"/>
    </row>
    <row r="497" spans="12:15" x14ac:dyDescent="0.2">
      <c r="L497" s="18"/>
      <c r="M497" s="48"/>
      <c r="N497" s="48"/>
      <c r="O497" s="48"/>
    </row>
    <row r="498" spans="12:15" x14ac:dyDescent="0.2">
      <c r="L498" s="18"/>
      <c r="M498" s="48"/>
      <c r="N498" s="48"/>
      <c r="O498" s="48"/>
    </row>
    <row r="499" spans="12:15" x14ac:dyDescent="0.2">
      <c r="L499" s="18"/>
      <c r="M499" s="48"/>
      <c r="N499" s="48"/>
      <c r="O499" s="48"/>
    </row>
    <row r="500" spans="12:15" x14ac:dyDescent="0.2">
      <c r="L500" s="18"/>
      <c r="M500" s="48"/>
      <c r="N500" s="48"/>
      <c r="O500" s="48"/>
    </row>
    <row r="501" spans="12:15" x14ac:dyDescent="0.2">
      <c r="L501" s="18"/>
      <c r="M501" s="48"/>
      <c r="N501" s="48"/>
      <c r="O501" s="48"/>
    </row>
    <row r="502" spans="12:15" x14ac:dyDescent="0.2">
      <c r="L502" s="18"/>
      <c r="M502" s="48"/>
      <c r="N502" s="48"/>
      <c r="O502" s="48"/>
    </row>
    <row r="503" spans="12:15" x14ac:dyDescent="0.2">
      <c r="L503" s="18"/>
      <c r="M503" s="48"/>
      <c r="N503" s="48"/>
      <c r="O503" s="48"/>
    </row>
    <row r="504" spans="12:15" x14ac:dyDescent="0.2">
      <c r="L504" s="18"/>
      <c r="M504" s="48"/>
      <c r="N504" s="48"/>
      <c r="O504" s="48"/>
    </row>
    <row r="505" spans="12:15" x14ac:dyDescent="0.2">
      <c r="L505" s="18"/>
      <c r="M505" s="48"/>
      <c r="N505" s="48"/>
      <c r="O505" s="48"/>
    </row>
    <row r="506" spans="12:15" x14ac:dyDescent="0.2">
      <c r="L506" s="18"/>
      <c r="M506" s="48"/>
      <c r="N506" s="48"/>
      <c r="O506" s="48"/>
    </row>
    <row r="507" spans="12:15" x14ac:dyDescent="0.2">
      <c r="L507" s="18"/>
      <c r="M507" s="48"/>
      <c r="N507" s="48"/>
      <c r="O507" s="48"/>
    </row>
    <row r="508" spans="12:15" x14ac:dyDescent="0.2">
      <c r="L508" s="18"/>
      <c r="M508" s="48"/>
      <c r="N508" s="48"/>
      <c r="O508" s="48"/>
    </row>
    <row r="509" spans="12:15" x14ac:dyDescent="0.2">
      <c r="L509" s="18"/>
      <c r="M509" s="48"/>
      <c r="N509" s="48"/>
      <c r="O509" s="48"/>
    </row>
    <row r="510" spans="12:15" x14ac:dyDescent="0.2">
      <c r="L510" s="18"/>
      <c r="M510" s="48"/>
      <c r="N510" s="48"/>
      <c r="O510" s="48"/>
    </row>
    <row r="511" spans="12:15" x14ac:dyDescent="0.2">
      <c r="L511" s="18"/>
      <c r="M511" s="48"/>
      <c r="N511" s="48"/>
      <c r="O511" s="48"/>
    </row>
    <row r="512" spans="12:15" x14ac:dyDescent="0.2">
      <c r="L512" s="18"/>
      <c r="M512" s="48"/>
      <c r="N512" s="48"/>
      <c r="O512" s="48"/>
    </row>
    <row r="513" spans="12:15" x14ac:dyDescent="0.2">
      <c r="L513" s="18"/>
      <c r="M513" s="48"/>
      <c r="N513" s="48"/>
      <c r="O513" s="48"/>
    </row>
    <row r="514" spans="12:15" x14ac:dyDescent="0.2">
      <c r="L514" s="18"/>
      <c r="M514" s="48"/>
      <c r="N514" s="48"/>
      <c r="O514" s="48"/>
    </row>
    <row r="515" spans="12:15" x14ac:dyDescent="0.2">
      <c r="L515" s="18"/>
      <c r="M515" s="48"/>
      <c r="N515" s="48"/>
      <c r="O515" s="48"/>
    </row>
    <row r="516" spans="12:15" x14ac:dyDescent="0.2">
      <c r="L516" s="18"/>
      <c r="M516" s="48"/>
      <c r="N516" s="48"/>
      <c r="O516" s="48"/>
    </row>
    <row r="517" spans="12:15" x14ac:dyDescent="0.2">
      <c r="L517" s="18"/>
      <c r="M517" s="48"/>
      <c r="N517" s="48"/>
      <c r="O517" s="48"/>
    </row>
    <row r="518" spans="12:15" x14ac:dyDescent="0.2">
      <c r="L518" s="18"/>
      <c r="M518" s="48"/>
      <c r="N518" s="48"/>
      <c r="O518" s="48"/>
    </row>
    <row r="519" spans="12:15" x14ac:dyDescent="0.2">
      <c r="L519" s="18"/>
      <c r="M519" s="48"/>
      <c r="N519" s="48"/>
      <c r="O519" s="48"/>
    </row>
    <row r="520" spans="12:15" x14ac:dyDescent="0.2">
      <c r="L520" s="18"/>
      <c r="M520" s="48"/>
      <c r="N520" s="48"/>
      <c r="O520" s="48"/>
    </row>
    <row r="521" spans="12:15" x14ac:dyDescent="0.2">
      <c r="L521" s="18"/>
      <c r="M521" s="48"/>
      <c r="N521" s="48"/>
      <c r="O521" s="48"/>
    </row>
    <row r="522" spans="12:15" x14ac:dyDescent="0.2">
      <c r="L522" s="18"/>
      <c r="M522" s="48"/>
      <c r="N522" s="48"/>
      <c r="O522" s="48"/>
    </row>
    <row r="523" spans="12:15" x14ac:dyDescent="0.2">
      <c r="L523" s="18"/>
      <c r="M523" s="48"/>
      <c r="N523" s="48"/>
      <c r="O523" s="48"/>
    </row>
    <row r="524" spans="12:15" x14ac:dyDescent="0.2">
      <c r="L524" s="18"/>
      <c r="M524" s="48"/>
      <c r="N524" s="48"/>
      <c r="O524" s="48"/>
    </row>
    <row r="525" spans="12:15" x14ac:dyDescent="0.2">
      <c r="L525" s="18"/>
      <c r="M525" s="48"/>
      <c r="N525" s="48"/>
      <c r="O525" s="48"/>
    </row>
    <row r="526" spans="12:15" x14ac:dyDescent="0.2">
      <c r="L526" s="18"/>
      <c r="M526" s="48"/>
      <c r="N526" s="48"/>
      <c r="O526" s="48"/>
    </row>
    <row r="527" spans="12:15" x14ac:dyDescent="0.2">
      <c r="L527" s="18"/>
      <c r="M527" s="48"/>
      <c r="N527" s="48"/>
      <c r="O527" s="48"/>
    </row>
    <row r="528" spans="12:15" x14ac:dyDescent="0.2">
      <c r="L528" s="18"/>
      <c r="M528" s="48"/>
      <c r="N528" s="48"/>
      <c r="O528" s="48"/>
    </row>
    <row r="529" spans="12:15" x14ac:dyDescent="0.2">
      <c r="L529" s="18"/>
      <c r="M529" s="48"/>
      <c r="N529" s="48"/>
      <c r="O529" s="48"/>
    </row>
    <row r="530" spans="12:15" x14ac:dyDescent="0.2">
      <c r="L530" s="18"/>
      <c r="M530" s="48"/>
      <c r="N530" s="48"/>
      <c r="O530" s="48"/>
    </row>
    <row r="531" spans="12:15" x14ac:dyDescent="0.2">
      <c r="L531" s="18"/>
      <c r="M531" s="48"/>
      <c r="N531" s="48"/>
      <c r="O531" s="48"/>
    </row>
    <row r="532" spans="12:15" x14ac:dyDescent="0.2">
      <c r="L532" s="18"/>
      <c r="M532" s="48"/>
      <c r="N532" s="48"/>
      <c r="O532" s="48"/>
    </row>
    <row r="533" spans="12:15" x14ac:dyDescent="0.2">
      <c r="L533" s="18"/>
      <c r="M533" s="48"/>
      <c r="N533" s="48"/>
      <c r="O533" s="48"/>
    </row>
    <row r="534" spans="12:15" x14ac:dyDescent="0.2">
      <c r="L534" s="18"/>
      <c r="M534" s="48"/>
      <c r="N534" s="48"/>
      <c r="O534" s="48"/>
    </row>
    <row r="535" spans="12:15" x14ac:dyDescent="0.2">
      <c r="L535" s="18"/>
      <c r="M535" s="48"/>
      <c r="N535" s="48"/>
      <c r="O535" s="48"/>
    </row>
    <row r="536" spans="12:15" x14ac:dyDescent="0.2">
      <c r="L536" s="18"/>
      <c r="M536" s="48"/>
      <c r="N536" s="48"/>
      <c r="O536" s="48"/>
    </row>
    <row r="537" spans="12:15" x14ac:dyDescent="0.2">
      <c r="L537" s="18"/>
      <c r="M537" s="48"/>
      <c r="N537" s="48"/>
      <c r="O537" s="48"/>
    </row>
    <row r="538" spans="12:15" x14ac:dyDescent="0.2">
      <c r="L538" s="18"/>
      <c r="M538" s="48"/>
      <c r="N538" s="48"/>
      <c r="O538" s="48"/>
    </row>
    <row r="539" spans="12:15" x14ac:dyDescent="0.2">
      <c r="L539" s="18"/>
      <c r="M539" s="48"/>
      <c r="N539" s="48"/>
      <c r="O539" s="48"/>
    </row>
    <row r="540" spans="12:15" x14ac:dyDescent="0.2">
      <c r="L540" s="18"/>
      <c r="M540" s="48"/>
      <c r="N540" s="48"/>
      <c r="O540" s="48"/>
    </row>
    <row r="541" spans="12:15" x14ac:dyDescent="0.2">
      <c r="L541" s="18"/>
      <c r="M541" s="48"/>
      <c r="N541" s="48"/>
      <c r="O541" s="48"/>
    </row>
    <row r="542" spans="12:15" x14ac:dyDescent="0.2">
      <c r="L542" s="18"/>
      <c r="M542" s="48"/>
      <c r="N542" s="48"/>
      <c r="O542" s="48"/>
    </row>
    <row r="543" spans="12:15" x14ac:dyDescent="0.2">
      <c r="L543" s="18"/>
      <c r="M543" s="48"/>
      <c r="N543" s="48"/>
      <c r="O543" s="48"/>
    </row>
    <row r="544" spans="12:15" x14ac:dyDescent="0.2">
      <c r="L544" s="18"/>
      <c r="M544" s="48"/>
      <c r="N544" s="48"/>
      <c r="O544" s="48"/>
    </row>
    <row r="545" spans="12:15" x14ac:dyDescent="0.2">
      <c r="L545" s="18"/>
      <c r="M545" s="48"/>
      <c r="N545" s="48"/>
      <c r="O545" s="48"/>
    </row>
    <row r="546" spans="12:15" x14ac:dyDescent="0.2">
      <c r="L546" s="18"/>
      <c r="M546" s="48"/>
      <c r="N546" s="48"/>
      <c r="O546" s="48"/>
    </row>
    <row r="547" spans="12:15" x14ac:dyDescent="0.2">
      <c r="L547" s="18"/>
      <c r="M547" s="48"/>
      <c r="N547" s="48"/>
      <c r="O547" s="48"/>
    </row>
    <row r="548" spans="12:15" x14ac:dyDescent="0.2">
      <c r="L548" s="18"/>
      <c r="M548" s="48"/>
      <c r="N548" s="48"/>
      <c r="O548" s="48"/>
    </row>
    <row r="549" spans="12:15" x14ac:dyDescent="0.2">
      <c r="L549" s="18"/>
      <c r="M549" s="48"/>
      <c r="N549" s="48"/>
      <c r="O549" s="48"/>
    </row>
    <row r="550" spans="12:15" x14ac:dyDescent="0.2">
      <c r="L550" s="18"/>
      <c r="M550" s="48"/>
      <c r="N550" s="48"/>
      <c r="O550" s="48"/>
    </row>
    <row r="551" spans="12:15" x14ac:dyDescent="0.2">
      <c r="L551" s="18"/>
      <c r="M551" s="48"/>
      <c r="N551" s="48"/>
      <c r="O551" s="48"/>
    </row>
    <row r="552" spans="12:15" x14ac:dyDescent="0.2">
      <c r="L552" s="18"/>
      <c r="M552" s="48"/>
      <c r="N552" s="48"/>
      <c r="O552" s="48"/>
    </row>
    <row r="553" spans="12:15" x14ac:dyDescent="0.2">
      <c r="L553" s="18"/>
      <c r="M553" s="48"/>
      <c r="N553" s="48"/>
      <c r="O553" s="48"/>
    </row>
    <row r="554" spans="12:15" x14ac:dyDescent="0.2">
      <c r="L554" s="18"/>
      <c r="M554" s="48"/>
      <c r="N554" s="48"/>
      <c r="O554" s="48"/>
    </row>
    <row r="555" spans="12:15" x14ac:dyDescent="0.2">
      <c r="L555" s="18"/>
      <c r="M555" s="48"/>
      <c r="N555" s="48"/>
      <c r="O555" s="48"/>
    </row>
    <row r="556" spans="12:15" x14ac:dyDescent="0.2">
      <c r="L556" s="18"/>
      <c r="M556" s="48"/>
      <c r="N556" s="48"/>
      <c r="O556" s="48"/>
    </row>
    <row r="557" spans="12:15" x14ac:dyDescent="0.2">
      <c r="L557" s="18"/>
      <c r="M557" s="48"/>
      <c r="N557" s="48"/>
      <c r="O557" s="48"/>
    </row>
    <row r="558" spans="12:15" x14ac:dyDescent="0.2">
      <c r="L558" s="18"/>
      <c r="M558" s="48"/>
      <c r="N558" s="48"/>
      <c r="O558" s="48"/>
    </row>
    <row r="559" spans="12:15" x14ac:dyDescent="0.2">
      <c r="L559" s="18"/>
      <c r="M559" s="48"/>
      <c r="N559" s="48"/>
      <c r="O559" s="48"/>
    </row>
    <row r="560" spans="12:15" x14ac:dyDescent="0.2">
      <c r="L560" s="18"/>
      <c r="M560" s="48"/>
      <c r="N560" s="48"/>
      <c r="O560" s="48"/>
    </row>
    <row r="561" spans="12:15" x14ac:dyDescent="0.2">
      <c r="L561" s="18"/>
      <c r="M561" s="48"/>
      <c r="N561" s="48"/>
      <c r="O561" s="48"/>
    </row>
    <row r="562" spans="12:15" x14ac:dyDescent="0.2">
      <c r="L562" s="18"/>
      <c r="M562" s="48"/>
      <c r="N562" s="48"/>
      <c r="O562" s="48"/>
    </row>
    <row r="563" spans="12:15" x14ac:dyDescent="0.2">
      <c r="L563" s="18"/>
      <c r="M563" s="48"/>
      <c r="N563" s="48"/>
      <c r="O563" s="48"/>
    </row>
    <row r="564" spans="12:15" x14ac:dyDescent="0.2">
      <c r="L564" s="18"/>
      <c r="M564" s="48"/>
      <c r="N564" s="48"/>
      <c r="O564" s="48"/>
    </row>
    <row r="565" spans="12:15" x14ac:dyDescent="0.2">
      <c r="L565" s="18"/>
      <c r="M565" s="48"/>
      <c r="N565" s="48"/>
      <c r="O565" s="48"/>
    </row>
    <row r="566" spans="12:15" x14ac:dyDescent="0.2">
      <c r="L566" s="18"/>
      <c r="M566" s="48"/>
      <c r="N566" s="48"/>
      <c r="O566" s="48"/>
    </row>
    <row r="567" spans="12:15" x14ac:dyDescent="0.2">
      <c r="L567" s="18"/>
      <c r="M567" s="48"/>
      <c r="N567" s="48"/>
      <c r="O567" s="48"/>
    </row>
    <row r="568" spans="12:15" x14ac:dyDescent="0.2">
      <c r="L568" s="18"/>
      <c r="M568" s="48"/>
      <c r="N568" s="48"/>
      <c r="O568" s="48"/>
    </row>
    <row r="569" spans="12:15" x14ac:dyDescent="0.2">
      <c r="L569" s="18"/>
      <c r="M569" s="48"/>
      <c r="N569" s="48"/>
      <c r="O569" s="48"/>
    </row>
    <row r="570" spans="12:15" x14ac:dyDescent="0.2">
      <c r="L570" s="18"/>
      <c r="M570" s="48"/>
      <c r="N570" s="48"/>
      <c r="O570" s="48"/>
    </row>
    <row r="571" spans="12:15" x14ac:dyDescent="0.2">
      <c r="L571" s="18"/>
      <c r="M571" s="48"/>
      <c r="N571" s="48"/>
      <c r="O571" s="48"/>
    </row>
    <row r="572" spans="12:15" x14ac:dyDescent="0.2">
      <c r="L572" s="18"/>
      <c r="M572" s="48"/>
      <c r="N572" s="48"/>
      <c r="O572" s="48"/>
    </row>
    <row r="573" spans="12:15" x14ac:dyDescent="0.2">
      <c r="L573" s="18"/>
      <c r="M573" s="48"/>
      <c r="N573" s="48"/>
      <c r="O573" s="48"/>
    </row>
    <row r="574" spans="12:15" x14ac:dyDescent="0.2">
      <c r="L574" s="18"/>
      <c r="M574" s="48"/>
      <c r="N574" s="48"/>
      <c r="O574" s="48"/>
    </row>
    <row r="575" spans="12:15" x14ac:dyDescent="0.2">
      <c r="L575" s="18"/>
      <c r="M575" s="48"/>
      <c r="N575" s="48"/>
      <c r="O575" s="48"/>
    </row>
    <row r="576" spans="12:15" x14ac:dyDescent="0.2">
      <c r="L576" s="18"/>
      <c r="M576" s="48"/>
      <c r="N576" s="48"/>
      <c r="O576" s="48"/>
    </row>
    <row r="577" spans="12:15" x14ac:dyDescent="0.2">
      <c r="L577" s="18"/>
      <c r="M577" s="48"/>
      <c r="N577" s="48"/>
      <c r="O577" s="48"/>
    </row>
    <row r="578" spans="12:15" x14ac:dyDescent="0.2">
      <c r="L578" s="18"/>
      <c r="M578" s="48"/>
      <c r="N578" s="48"/>
      <c r="O578" s="48"/>
    </row>
    <row r="579" spans="12:15" x14ac:dyDescent="0.2">
      <c r="L579" s="18"/>
      <c r="M579" s="48"/>
      <c r="N579" s="48"/>
      <c r="O579" s="48"/>
    </row>
    <row r="580" spans="12:15" x14ac:dyDescent="0.2">
      <c r="L580" s="18"/>
      <c r="M580" s="48"/>
      <c r="N580" s="48"/>
      <c r="O580" s="48"/>
    </row>
    <row r="581" spans="12:15" x14ac:dyDescent="0.2">
      <c r="L581" s="18"/>
      <c r="M581" s="48"/>
      <c r="N581" s="48"/>
      <c r="O581" s="48"/>
    </row>
    <row r="582" spans="12:15" x14ac:dyDescent="0.2">
      <c r="L582" s="18"/>
      <c r="M582" s="48"/>
      <c r="N582" s="48"/>
      <c r="O582" s="48"/>
    </row>
    <row r="583" spans="12:15" x14ac:dyDescent="0.2">
      <c r="L583" s="18"/>
      <c r="M583" s="48"/>
      <c r="N583" s="48"/>
      <c r="O583" s="48"/>
    </row>
    <row r="584" spans="12:15" x14ac:dyDescent="0.2">
      <c r="L584" s="18"/>
      <c r="M584" s="48"/>
      <c r="N584" s="48"/>
      <c r="O584" s="48"/>
    </row>
    <row r="585" spans="12:15" x14ac:dyDescent="0.2">
      <c r="L585" s="18"/>
      <c r="M585" s="48"/>
      <c r="N585" s="48"/>
      <c r="O585" s="48"/>
    </row>
    <row r="586" spans="12:15" x14ac:dyDescent="0.2">
      <c r="L586" s="18"/>
      <c r="M586" s="48"/>
      <c r="N586" s="48"/>
      <c r="O586" s="48"/>
    </row>
    <row r="587" spans="12:15" x14ac:dyDescent="0.2">
      <c r="L587" s="18"/>
      <c r="M587" s="48"/>
      <c r="N587" s="48"/>
      <c r="O587" s="48"/>
    </row>
    <row r="588" spans="12:15" x14ac:dyDescent="0.2">
      <c r="L588" s="18"/>
      <c r="M588" s="48"/>
      <c r="N588" s="48"/>
      <c r="O588" s="48"/>
    </row>
    <row r="589" spans="12:15" x14ac:dyDescent="0.2">
      <c r="L589" s="18"/>
      <c r="M589" s="48"/>
      <c r="N589" s="48"/>
      <c r="O589" s="48"/>
    </row>
    <row r="590" spans="12:15" x14ac:dyDescent="0.2">
      <c r="L590" s="18"/>
      <c r="M590" s="48"/>
      <c r="N590" s="48"/>
      <c r="O590" s="48"/>
    </row>
    <row r="591" spans="12:15" x14ac:dyDescent="0.2">
      <c r="L591" s="18"/>
      <c r="M591" s="48"/>
      <c r="N591" s="48"/>
      <c r="O591" s="48"/>
    </row>
    <row r="592" spans="12:15" x14ac:dyDescent="0.2">
      <c r="L592" s="18"/>
      <c r="M592" s="48"/>
      <c r="N592" s="48"/>
      <c r="O592" s="48"/>
    </row>
    <row r="593" spans="12:15" x14ac:dyDescent="0.2">
      <c r="L593" s="18"/>
      <c r="M593" s="48"/>
      <c r="N593" s="48"/>
      <c r="O593" s="48"/>
    </row>
    <row r="594" spans="12:15" x14ac:dyDescent="0.2">
      <c r="L594" s="18"/>
      <c r="M594" s="48"/>
      <c r="N594" s="48"/>
      <c r="O594" s="48"/>
    </row>
    <row r="595" spans="12:15" x14ac:dyDescent="0.2">
      <c r="L595" s="18"/>
      <c r="M595" s="48"/>
      <c r="N595" s="48"/>
      <c r="O595" s="48"/>
    </row>
    <row r="596" spans="12:15" x14ac:dyDescent="0.2">
      <c r="L596" s="18"/>
      <c r="M596" s="48"/>
      <c r="N596" s="48"/>
      <c r="O596" s="48"/>
    </row>
    <row r="597" spans="12:15" x14ac:dyDescent="0.2">
      <c r="L597" s="18"/>
      <c r="M597" s="48"/>
      <c r="N597" s="48"/>
      <c r="O597" s="48"/>
    </row>
    <row r="598" spans="12:15" x14ac:dyDescent="0.2">
      <c r="L598" s="18"/>
      <c r="M598" s="48"/>
      <c r="N598" s="48"/>
      <c r="O598" s="48"/>
    </row>
    <row r="599" spans="12:15" x14ac:dyDescent="0.2">
      <c r="L599" s="18"/>
      <c r="M599" s="48"/>
      <c r="N599" s="48"/>
      <c r="O599" s="48"/>
    </row>
    <row r="600" spans="12:15" x14ac:dyDescent="0.2">
      <c r="L600" s="18"/>
      <c r="M600" s="48"/>
      <c r="N600" s="48"/>
      <c r="O600" s="48"/>
    </row>
    <row r="601" spans="12:15" x14ac:dyDescent="0.2">
      <c r="L601" s="18"/>
      <c r="M601" s="48"/>
      <c r="N601" s="48"/>
      <c r="O601" s="48"/>
    </row>
    <row r="602" spans="12:15" x14ac:dyDescent="0.2">
      <c r="L602" s="18"/>
      <c r="M602" s="48"/>
      <c r="N602" s="48"/>
      <c r="O602" s="48"/>
    </row>
    <row r="603" spans="12:15" x14ac:dyDescent="0.2">
      <c r="L603" s="18"/>
      <c r="M603" s="48"/>
      <c r="N603" s="48"/>
      <c r="O603" s="48"/>
    </row>
    <row r="604" spans="12:15" x14ac:dyDescent="0.2">
      <c r="L604" s="18"/>
      <c r="M604" s="48"/>
      <c r="N604" s="48"/>
      <c r="O604" s="48"/>
    </row>
    <row r="605" spans="12:15" x14ac:dyDescent="0.2">
      <c r="L605" s="18"/>
      <c r="M605" s="48"/>
      <c r="N605" s="48"/>
      <c r="O605" s="48"/>
    </row>
    <row r="606" spans="12:15" x14ac:dyDescent="0.2">
      <c r="L606" s="18"/>
      <c r="M606" s="48"/>
      <c r="N606" s="48"/>
      <c r="O606" s="48"/>
    </row>
    <row r="607" spans="12:15" x14ac:dyDescent="0.2">
      <c r="L607" s="18"/>
      <c r="M607" s="48"/>
      <c r="N607" s="48"/>
      <c r="O607" s="48"/>
    </row>
    <row r="608" spans="12:15" x14ac:dyDescent="0.2">
      <c r="L608" s="18"/>
      <c r="M608" s="48"/>
      <c r="N608" s="48"/>
      <c r="O608" s="48"/>
    </row>
    <row r="609" spans="12:15" x14ac:dyDescent="0.2">
      <c r="L609" s="18"/>
      <c r="M609" s="48"/>
      <c r="N609" s="48"/>
      <c r="O609" s="48"/>
    </row>
    <row r="610" spans="12:15" x14ac:dyDescent="0.2">
      <c r="L610" s="18"/>
      <c r="M610" s="48"/>
      <c r="N610" s="48"/>
      <c r="O610" s="48"/>
    </row>
    <row r="611" spans="12:15" x14ac:dyDescent="0.2">
      <c r="L611" s="18"/>
      <c r="M611" s="48"/>
      <c r="N611" s="48"/>
      <c r="O611" s="48"/>
    </row>
    <row r="612" spans="12:15" x14ac:dyDescent="0.2">
      <c r="L612" s="18"/>
      <c r="M612" s="48"/>
      <c r="N612" s="48"/>
      <c r="O612" s="48"/>
    </row>
    <row r="613" spans="12:15" x14ac:dyDescent="0.2">
      <c r="L613" s="18"/>
      <c r="M613" s="48"/>
      <c r="N613" s="48"/>
      <c r="O613" s="48"/>
    </row>
    <row r="614" spans="12:15" x14ac:dyDescent="0.2">
      <c r="L614" s="18"/>
      <c r="M614" s="48"/>
      <c r="N614" s="48"/>
      <c r="O614" s="48"/>
    </row>
    <row r="615" spans="12:15" x14ac:dyDescent="0.2">
      <c r="L615" s="18"/>
      <c r="M615" s="48"/>
      <c r="N615" s="48"/>
      <c r="O615" s="48"/>
    </row>
    <row r="616" spans="12:15" x14ac:dyDescent="0.2">
      <c r="L616" s="18"/>
      <c r="M616" s="48"/>
      <c r="N616" s="48"/>
      <c r="O616" s="48"/>
    </row>
    <row r="617" spans="12:15" x14ac:dyDescent="0.2">
      <c r="L617" s="18"/>
      <c r="M617" s="48"/>
      <c r="N617" s="48"/>
      <c r="O617" s="48"/>
    </row>
    <row r="618" spans="12:15" x14ac:dyDescent="0.2">
      <c r="L618" s="18"/>
      <c r="M618" s="48"/>
      <c r="N618" s="48"/>
      <c r="O618" s="48"/>
    </row>
    <row r="619" spans="12:15" x14ac:dyDescent="0.2">
      <c r="L619" s="18"/>
      <c r="M619" s="48"/>
      <c r="N619" s="48"/>
      <c r="O619" s="48"/>
    </row>
    <row r="620" spans="12:15" x14ac:dyDescent="0.2">
      <c r="L620" s="18"/>
      <c r="M620" s="48"/>
      <c r="N620" s="48"/>
      <c r="O620" s="48"/>
    </row>
    <row r="621" spans="12:15" x14ac:dyDescent="0.2">
      <c r="L621" s="18"/>
      <c r="M621" s="48"/>
      <c r="N621" s="48"/>
      <c r="O621" s="48"/>
    </row>
    <row r="622" spans="12:15" x14ac:dyDescent="0.2">
      <c r="L622" s="18"/>
      <c r="M622" s="48"/>
      <c r="N622" s="48"/>
      <c r="O622" s="48"/>
    </row>
    <row r="623" spans="12:15" x14ac:dyDescent="0.2">
      <c r="L623" s="18"/>
      <c r="M623" s="48"/>
      <c r="N623" s="48"/>
      <c r="O623" s="48"/>
    </row>
    <row r="624" spans="12:15" x14ac:dyDescent="0.2">
      <c r="L624" s="18"/>
      <c r="M624" s="48"/>
      <c r="N624" s="48"/>
      <c r="O624" s="48"/>
    </row>
    <row r="625" spans="12:15" x14ac:dyDescent="0.2">
      <c r="L625" s="18"/>
      <c r="M625" s="48"/>
      <c r="N625" s="48"/>
      <c r="O625" s="48"/>
    </row>
    <row r="626" spans="12:15" x14ac:dyDescent="0.2">
      <c r="L626" s="18"/>
      <c r="M626" s="48"/>
      <c r="N626" s="48"/>
      <c r="O626" s="48"/>
    </row>
    <row r="627" spans="12:15" x14ac:dyDescent="0.2">
      <c r="L627" s="18"/>
      <c r="M627" s="48"/>
      <c r="N627" s="48"/>
      <c r="O627" s="48"/>
    </row>
    <row r="628" spans="12:15" x14ac:dyDescent="0.2">
      <c r="L628" s="18"/>
      <c r="M628" s="48"/>
      <c r="N628" s="48"/>
      <c r="O628" s="48"/>
    </row>
    <row r="629" spans="12:15" x14ac:dyDescent="0.2">
      <c r="L629" s="18"/>
      <c r="M629" s="48"/>
      <c r="N629" s="48"/>
      <c r="O629" s="48"/>
    </row>
    <row r="630" spans="12:15" x14ac:dyDescent="0.2">
      <c r="L630" s="18"/>
      <c r="M630" s="48"/>
      <c r="N630" s="48"/>
      <c r="O630" s="48"/>
    </row>
    <row r="631" spans="12:15" x14ac:dyDescent="0.2">
      <c r="L631" s="18"/>
      <c r="M631" s="48"/>
      <c r="N631" s="48"/>
      <c r="O631" s="48"/>
    </row>
    <row r="632" spans="12:15" x14ac:dyDescent="0.2">
      <c r="L632" s="18"/>
      <c r="M632" s="48"/>
      <c r="N632" s="48"/>
      <c r="O632" s="48"/>
    </row>
    <row r="633" spans="12:15" x14ac:dyDescent="0.2">
      <c r="L633" s="18"/>
      <c r="M633" s="48"/>
      <c r="N633" s="48"/>
      <c r="O633" s="48"/>
    </row>
    <row r="634" spans="12:15" x14ac:dyDescent="0.2">
      <c r="L634" s="18"/>
      <c r="M634" s="48"/>
      <c r="N634" s="48"/>
      <c r="O634" s="48"/>
    </row>
    <row r="635" spans="12:15" x14ac:dyDescent="0.2">
      <c r="L635" s="18"/>
      <c r="M635" s="48"/>
      <c r="N635" s="48"/>
      <c r="O635" s="48"/>
    </row>
    <row r="636" spans="12:15" x14ac:dyDescent="0.2">
      <c r="L636" s="18"/>
      <c r="M636" s="48"/>
      <c r="N636" s="48"/>
      <c r="O636" s="48"/>
    </row>
    <row r="637" spans="12:15" x14ac:dyDescent="0.2">
      <c r="L637" s="18"/>
      <c r="M637" s="48"/>
      <c r="N637" s="48"/>
      <c r="O637" s="48"/>
    </row>
    <row r="638" spans="12:15" x14ac:dyDescent="0.2">
      <c r="L638" s="18"/>
      <c r="M638" s="48"/>
      <c r="N638" s="48"/>
      <c r="O638" s="48"/>
    </row>
    <row r="639" spans="12:15" x14ac:dyDescent="0.2">
      <c r="L639" s="18"/>
      <c r="M639" s="48"/>
      <c r="N639" s="48"/>
      <c r="O639" s="48"/>
    </row>
    <row r="640" spans="12:15" x14ac:dyDescent="0.2">
      <c r="L640" s="18"/>
      <c r="M640" s="48"/>
      <c r="N640" s="48"/>
      <c r="O640" s="48"/>
    </row>
    <row r="641" spans="12:15" x14ac:dyDescent="0.2">
      <c r="L641" s="18"/>
      <c r="M641" s="48"/>
      <c r="N641" s="48"/>
      <c r="O641" s="48"/>
    </row>
    <row r="642" spans="12:15" x14ac:dyDescent="0.2">
      <c r="L642" s="18"/>
      <c r="M642" s="48"/>
      <c r="N642" s="48"/>
      <c r="O642" s="48"/>
    </row>
    <row r="643" spans="12:15" x14ac:dyDescent="0.2">
      <c r="L643" s="18"/>
      <c r="M643" s="48"/>
      <c r="N643" s="48"/>
      <c r="O643" s="48"/>
    </row>
    <row r="644" spans="12:15" x14ac:dyDescent="0.2">
      <c r="L644" s="18"/>
      <c r="M644" s="48"/>
      <c r="N644" s="48"/>
      <c r="O644" s="48"/>
    </row>
    <row r="645" spans="12:15" x14ac:dyDescent="0.2">
      <c r="L645" s="18"/>
      <c r="M645" s="48"/>
      <c r="N645" s="48"/>
      <c r="O645" s="48"/>
    </row>
    <row r="646" spans="12:15" x14ac:dyDescent="0.2">
      <c r="L646" s="18"/>
      <c r="M646" s="48"/>
      <c r="N646" s="48"/>
      <c r="O646" s="48"/>
    </row>
    <row r="647" spans="12:15" x14ac:dyDescent="0.2">
      <c r="L647" s="18"/>
      <c r="M647" s="48"/>
      <c r="N647" s="48"/>
      <c r="O647" s="48"/>
    </row>
    <row r="648" spans="12:15" x14ac:dyDescent="0.2">
      <c r="L648" s="18"/>
      <c r="M648" s="48"/>
      <c r="N648" s="48"/>
      <c r="O648" s="48"/>
    </row>
    <row r="649" spans="12:15" x14ac:dyDescent="0.2">
      <c r="L649" s="18"/>
      <c r="M649" s="48"/>
      <c r="N649" s="48"/>
      <c r="O649" s="48"/>
    </row>
    <row r="650" spans="12:15" x14ac:dyDescent="0.2">
      <c r="L650" s="18"/>
      <c r="M650" s="48"/>
      <c r="N650" s="48"/>
      <c r="O650" s="48"/>
    </row>
    <row r="651" spans="12:15" x14ac:dyDescent="0.2">
      <c r="L651" s="18"/>
      <c r="M651" s="48"/>
      <c r="N651" s="48"/>
      <c r="O651" s="48"/>
    </row>
    <row r="652" spans="12:15" x14ac:dyDescent="0.2">
      <c r="L652" s="18"/>
      <c r="M652" s="48"/>
      <c r="N652" s="48"/>
      <c r="O652" s="48"/>
    </row>
    <row r="653" spans="12:15" x14ac:dyDescent="0.2">
      <c r="L653" s="18"/>
      <c r="M653" s="48"/>
      <c r="N653" s="48"/>
      <c r="O653" s="48"/>
    </row>
    <row r="654" spans="12:15" x14ac:dyDescent="0.2">
      <c r="L654" s="18"/>
      <c r="M654" s="48"/>
      <c r="N654" s="48"/>
      <c r="O654" s="48"/>
    </row>
    <row r="655" spans="12:15" x14ac:dyDescent="0.2">
      <c r="L655" s="18"/>
      <c r="M655" s="48"/>
      <c r="N655" s="48"/>
      <c r="O655" s="48"/>
    </row>
    <row r="656" spans="12:15" x14ac:dyDescent="0.2">
      <c r="L656" s="18"/>
      <c r="M656" s="48"/>
      <c r="N656" s="48"/>
      <c r="O656" s="48"/>
    </row>
    <row r="657" spans="12:15" x14ac:dyDescent="0.2">
      <c r="L657" s="18"/>
      <c r="M657" s="48"/>
      <c r="N657" s="48"/>
      <c r="O657" s="48"/>
    </row>
    <row r="658" spans="12:15" x14ac:dyDescent="0.2">
      <c r="L658" s="18"/>
      <c r="M658" s="48"/>
      <c r="N658" s="48"/>
      <c r="O658" s="48"/>
    </row>
    <row r="659" spans="12:15" x14ac:dyDescent="0.2">
      <c r="L659" s="18"/>
      <c r="M659" s="48"/>
      <c r="N659" s="48"/>
      <c r="O659" s="48"/>
    </row>
    <row r="660" spans="12:15" x14ac:dyDescent="0.2">
      <c r="L660" s="18"/>
      <c r="M660" s="48"/>
      <c r="N660" s="48"/>
      <c r="O660" s="48"/>
    </row>
    <row r="661" spans="12:15" x14ac:dyDescent="0.2">
      <c r="L661" s="18"/>
      <c r="M661" s="48"/>
      <c r="N661" s="48"/>
      <c r="O661" s="48"/>
    </row>
    <row r="662" spans="12:15" x14ac:dyDescent="0.2">
      <c r="L662" s="18"/>
      <c r="M662" s="48"/>
      <c r="N662" s="48"/>
      <c r="O662" s="48"/>
    </row>
    <row r="663" spans="12:15" x14ac:dyDescent="0.2">
      <c r="L663" s="18"/>
      <c r="M663" s="48"/>
      <c r="N663" s="48"/>
      <c r="O663" s="48"/>
    </row>
    <row r="664" spans="12:15" x14ac:dyDescent="0.2">
      <c r="L664" s="18"/>
      <c r="M664" s="48"/>
      <c r="N664" s="48"/>
      <c r="O664" s="48"/>
    </row>
    <row r="665" spans="12:15" x14ac:dyDescent="0.2">
      <c r="L665" s="18"/>
      <c r="M665" s="48"/>
      <c r="N665" s="48"/>
      <c r="O665" s="48"/>
    </row>
    <row r="666" spans="12:15" x14ac:dyDescent="0.2">
      <c r="L666" s="18"/>
      <c r="M666" s="48"/>
      <c r="N666" s="48"/>
      <c r="O666" s="48"/>
    </row>
    <row r="667" spans="12:15" x14ac:dyDescent="0.2">
      <c r="L667" s="18"/>
      <c r="M667" s="48"/>
      <c r="N667" s="48"/>
      <c r="O667" s="48"/>
    </row>
    <row r="668" spans="12:15" x14ac:dyDescent="0.2">
      <c r="L668" s="18"/>
      <c r="M668" s="48"/>
      <c r="N668" s="48"/>
      <c r="O668" s="48"/>
    </row>
    <row r="669" spans="12:15" x14ac:dyDescent="0.2">
      <c r="L669" s="18"/>
      <c r="M669" s="48"/>
      <c r="N669" s="48"/>
      <c r="O669" s="48"/>
    </row>
    <row r="670" spans="12:15" x14ac:dyDescent="0.2">
      <c r="L670" s="18"/>
      <c r="M670" s="48"/>
      <c r="N670" s="48"/>
      <c r="O670" s="48"/>
    </row>
    <row r="671" spans="12:15" x14ac:dyDescent="0.2">
      <c r="L671" s="18"/>
      <c r="M671" s="48"/>
      <c r="N671" s="48"/>
      <c r="O671" s="48"/>
    </row>
    <row r="672" spans="12:15" x14ac:dyDescent="0.2">
      <c r="L672" s="18"/>
      <c r="M672" s="48"/>
      <c r="N672" s="48"/>
      <c r="O672" s="48"/>
    </row>
    <row r="673" spans="12:15" x14ac:dyDescent="0.2">
      <c r="L673" s="18"/>
      <c r="M673" s="48"/>
      <c r="N673" s="48"/>
      <c r="O673" s="48"/>
    </row>
    <row r="674" spans="12:15" x14ac:dyDescent="0.2">
      <c r="L674" s="18"/>
      <c r="M674" s="48"/>
      <c r="N674" s="48"/>
      <c r="O674" s="48"/>
    </row>
    <row r="675" spans="12:15" x14ac:dyDescent="0.2">
      <c r="L675" s="18"/>
      <c r="M675" s="48"/>
      <c r="N675" s="48"/>
      <c r="O675" s="48"/>
    </row>
    <row r="676" spans="12:15" x14ac:dyDescent="0.2">
      <c r="L676" s="18"/>
      <c r="M676" s="48"/>
      <c r="N676" s="48"/>
      <c r="O676" s="48"/>
    </row>
    <row r="677" spans="12:15" x14ac:dyDescent="0.2">
      <c r="L677" s="18"/>
      <c r="M677" s="48"/>
      <c r="N677" s="48"/>
      <c r="O677" s="48"/>
    </row>
    <row r="678" spans="12:15" x14ac:dyDescent="0.2">
      <c r="L678" s="18"/>
      <c r="M678" s="48"/>
      <c r="N678" s="48"/>
      <c r="O678" s="48"/>
    </row>
    <row r="679" spans="12:15" x14ac:dyDescent="0.2">
      <c r="L679" s="18"/>
      <c r="M679" s="48"/>
      <c r="N679" s="48"/>
      <c r="O679" s="48"/>
    </row>
    <row r="680" spans="12:15" x14ac:dyDescent="0.2">
      <c r="L680" s="18"/>
      <c r="M680" s="48"/>
      <c r="N680" s="48"/>
      <c r="O680" s="48"/>
    </row>
    <row r="681" spans="12:15" x14ac:dyDescent="0.2">
      <c r="L681" s="18"/>
      <c r="M681" s="48"/>
      <c r="N681" s="48"/>
      <c r="O681" s="48"/>
    </row>
    <row r="682" spans="12:15" x14ac:dyDescent="0.2">
      <c r="L682" s="18"/>
      <c r="M682" s="48"/>
      <c r="N682" s="48"/>
      <c r="O682" s="48"/>
    </row>
    <row r="683" spans="12:15" x14ac:dyDescent="0.2">
      <c r="L683" s="18"/>
      <c r="M683" s="48"/>
      <c r="N683" s="48"/>
      <c r="O683" s="48"/>
    </row>
    <row r="684" spans="12:15" x14ac:dyDescent="0.2">
      <c r="L684" s="18"/>
      <c r="M684" s="48"/>
      <c r="N684" s="48"/>
      <c r="O684" s="48"/>
    </row>
    <row r="685" spans="12:15" x14ac:dyDescent="0.2">
      <c r="L685" s="18"/>
      <c r="M685" s="48"/>
      <c r="N685" s="48"/>
      <c r="O685" s="48"/>
    </row>
    <row r="686" spans="12:15" x14ac:dyDescent="0.2">
      <c r="L686" s="18"/>
      <c r="M686" s="48"/>
      <c r="N686" s="48"/>
      <c r="O686" s="48"/>
    </row>
    <row r="687" spans="12:15" x14ac:dyDescent="0.2">
      <c r="L687" s="18"/>
      <c r="M687" s="48"/>
      <c r="N687" s="48"/>
      <c r="O687" s="48"/>
    </row>
    <row r="688" spans="12:15" x14ac:dyDescent="0.2">
      <c r="L688" s="18"/>
      <c r="M688" s="48"/>
      <c r="N688" s="48"/>
      <c r="O688" s="48"/>
    </row>
    <row r="689" spans="12:15" x14ac:dyDescent="0.2">
      <c r="L689" s="18"/>
      <c r="M689" s="48"/>
      <c r="N689" s="48"/>
      <c r="O689" s="48"/>
    </row>
    <row r="690" spans="12:15" x14ac:dyDescent="0.2">
      <c r="L690" s="18"/>
      <c r="M690" s="48"/>
      <c r="N690" s="48"/>
      <c r="O690" s="48"/>
    </row>
    <row r="691" spans="12:15" x14ac:dyDescent="0.2">
      <c r="L691" s="18"/>
      <c r="M691" s="48"/>
      <c r="N691" s="48"/>
      <c r="O691" s="48"/>
    </row>
    <row r="692" spans="12:15" x14ac:dyDescent="0.2">
      <c r="L692" s="18"/>
      <c r="M692" s="48"/>
      <c r="N692" s="48"/>
      <c r="O692" s="48"/>
    </row>
    <row r="693" spans="12:15" x14ac:dyDescent="0.2">
      <c r="L693" s="18"/>
      <c r="M693" s="48"/>
      <c r="N693" s="48"/>
      <c r="O693" s="48"/>
    </row>
    <row r="694" spans="12:15" x14ac:dyDescent="0.2">
      <c r="L694" s="18"/>
      <c r="M694" s="48"/>
      <c r="N694" s="48"/>
      <c r="O694" s="48"/>
    </row>
    <row r="695" spans="12:15" x14ac:dyDescent="0.2">
      <c r="L695" s="18"/>
      <c r="M695" s="48"/>
      <c r="N695" s="48"/>
      <c r="O695" s="48"/>
    </row>
    <row r="696" spans="12:15" x14ac:dyDescent="0.2">
      <c r="L696" s="18"/>
      <c r="M696" s="48"/>
      <c r="N696" s="48"/>
      <c r="O696" s="48"/>
    </row>
    <row r="697" spans="12:15" x14ac:dyDescent="0.2">
      <c r="L697" s="18"/>
      <c r="M697" s="48"/>
      <c r="N697" s="48"/>
      <c r="O697" s="48"/>
    </row>
    <row r="698" spans="12:15" x14ac:dyDescent="0.2">
      <c r="L698" s="18"/>
      <c r="M698" s="48"/>
      <c r="N698" s="48"/>
      <c r="O698" s="48"/>
    </row>
    <row r="699" spans="12:15" x14ac:dyDescent="0.2">
      <c r="L699" s="18"/>
      <c r="M699" s="48"/>
      <c r="N699" s="48"/>
      <c r="O699" s="48"/>
    </row>
    <row r="700" spans="12:15" x14ac:dyDescent="0.2">
      <c r="L700" s="18"/>
      <c r="M700" s="48"/>
      <c r="N700" s="48"/>
      <c r="O700" s="48"/>
    </row>
    <row r="701" spans="12:15" x14ac:dyDescent="0.2">
      <c r="L701" s="18"/>
      <c r="M701" s="48"/>
      <c r="N701" s="48"/>
      <c r="O701" s="48"/>
    </row>
    <row r="702" spans="12:15" x14ac:dyDescent="0.2">
      <c r="L702" s="18"/>
      <c r="M702" s="48"/>
      <c r="N702" s="48"/>
      <c r="O702" s="48"/>
    </row>
    <row r="703" spans="12:15" x14ac:dyDescent="0.2">
      <c r="L703" s="18"/>
      <c r="M703" s="48"/>
      <c r="N703" s="48"/>
      <c r="O703" s="48"/>
    </row>
    <row r="704" spans="12:15" x14ac:dyDescent="0.2">
      <c r="L704" s="18"/>
      <c r="M704" s="48"/>
      <c r="N704" s="48"/>
      <c r="O704" s="48"/>
    </row>
    <row r="705" spans="12:15" x14ac:dyDescent="0.2">
      <c r="L705" s="18"/>
      <c r="M705" s="48"/>
      <c r="N705" s="48"/>
      <c r="O705" s="48"/>
    </row>
    <row r="706" spans="12:15" x14ac:dyDescent="0.2">
      <c r="L706" s="18"/>
      <c r="M706" s="48"/>
      <c r="N706" s="48"/>
      <c r="O706" s="48"/>
    </row>
    <row r="707" spans="12:15" x14ac:dyDescent="0.2">
      <c r="L707" s="18"/>
      <c r="M707" s="48"/>
      <c r="N707" s="48"/>
      <c r="O707" s="48"/>
    </row>
    <row r="708" spans="12:15" x14ac:dyDescent="0.2">
      <c r="L708" s="18"/>
      <c r="M708" s="48"/>
      <c r="N708" s="48"/>
      <c r="O708" s="48"/>
    </row>
    <row r="709" spans="12:15" x14ac:dyDescent="0.2">
      <c r="L709" s="18"/>
      <c r="M709" s="48"/>
      <c r="N709" s="48"/>
      <c r="O709" s="48"/>
    </row>
    <row r="710" spans="12:15" x14ac:dyDescent="0.2">
      <c r="L710" s="18"/>
      <c r="M710" s="48"/>
      <c r="N710" s="48"/>
      <c r="O710" s="48"/>
    </row>
    <row r="711" spans="12:15" x14ac:dyDescent="0.2">
      <c r="L711" s="18"/>
      <c r="M711" s="48"/>
      <c r="N711" s="48"/>
      <c r="O711" s="48"/>
    </row>
    <row r="712" spans="12:15" x14ac:dyDescent="0.2">
      <c r="L712" s="18"/>
      <c r="M712" s="48"/>
      <c r="N712" s="48"/>
      <c r="O712" s="48"/>
    </row>
    <row r="713" spans="12:15" x14ac:dyDescent="0.2">
      <c r="L713" s="18"/>
      <c r="M713" s="48"/>
      <c r="N713" s="48"/>
      <c r="O713" s="48"/>
    </row>
    <row r="714" spans="12:15" x14ac:dyDescent="0.2">
      <c r="L714" s="18"/>
      <c r="M714" s="48"/>
      <c r="N714" s="48"/>
      <c r="O714" s="48"/>
    </row>
    <row r="715" spans="12:15" x14ac:dyDescent="0.2">
      <c r="L715" s="18"/>
      <c r="M715" s="48"/>
      <c r="N715" s="48"/>
      <c r="O715" s="48"/>
    </row>
    <row r="716" spans="12:15" x14ac:dyDescent="0.2">
      <c r="L716" s="18"/>
      <c r="M716" s="48"/>
      <c r="N716" s="48"/>
      <c r="O716" s="48"/>
    </row>
    <row r="717" spans="12:15" x14ac:dyDescent="0.2">
      <c r="L717" s="18"/>
      <c r="M717" s="48"/>
      <c r="N717" s="48"/>
      <c r="O717" s="48"/>
    </row>
    <row r="718" spans="12:15" x14ac:dyDescent="0.2">
      <c r="L718" s="18"/>
      <c r="M718" s="48"/>
      <c r="N718" s="48"/>
      <c r="O718" s="48"/>
    </row>
    <row r="719" spans="12:15" x14ac:dyDescent="0.2">
      <c r="L719" s="18"/>
      <c r="M719" s="48"/>
      <c r="N719" s="48"/>
      <c r="O719" s="48"/>
    </row>
    <row r="720" spans="12:15" x14ac:dyDescent="0.2">
      <c r="L720" s="18"/>
      <c r="M720" s="48"/>
      <c r="N720" s="48"/>
      <c r="O720" s="48"/>
    </row>
    <row r="721" spans="12:15" x14ac:dyDescent="0.2">
      <c r="L721" s="18"/>
      <c r="M721" s="48"/>
      <c r="N721" s="48"/>
      <c r="O721" s="48"/>
    </row>
    <row r="722" spans="12:15" x14ac:dyDescent="0.2">
      <c r="L722" s="18"/>
      <c r="M722" s="48"/>
      <c r="N722" s="48"/>
      <c r="O722" s="48"/>
    </row>
    <row r="723" spans="12:15" x14ac:dyDescent="0.2">
      <c r="L723" s="18"/>
      <c r="M723" s="48"/>
      <c r="N723" s="48"/>
      <c r="O723" s="48"/>
    </row>
    <row r="724" spans="12:15" x14ac:dyDescent="0.2">
      <c r="L724" s="18"/>
      <c r="M724" s="48"/>
      <c r="N724" s="48"/>
      <c r="O724" s="48"/>
    </row>
    <row r="725" spans="12:15" x14ac:dyDescent="0.2">
      <c r="L725" s="18"/>
      <c r="M725" s="48"/>
      <c r="N725" s="48"/>
      <c r="O725" s="48"/>
    </row>
    <row r="726" spans="12:15" x14ac:dyDescent="0.2">
      <c r="L726" s="18"/>
      <c r="M726" s="48"/>
      <c r="N726" s="48"/>
      <c r="O726" s="48"/>
    </row>
    <row r="727" spans="12:15" x14ac:dyDescent="0.2">
      <c r="L727" s="18"/>
      <c r="M727" s="48"/>
      <c r="N727" s="48"/>
      <c r="O727" s="48"/>
    </row>
    <row r="728" spans="12:15" x14ac:dyDescent="0.2">
      <c r="L728" s="18"/>
      <c r="M728" s="48"/>
      <c r="N728" s="48"/>
      <c r="O728" s="48"/>
    </row>
    <row r="729" spans="12:15" x14ac:dyDescent="0.2">
      <c r="L729" s="18"/>
      <c r="M729" s="48"/>
      <c r="N729" s="48"/>
      <c r="O729" s="48"/>
    </row>
    <row r="730" spans="12:15" x14ac:dyDescent="0.2">
      <c r="L730" s="18"/>
      <c r="M730" s="48"/>
      <c r="N730" s="48"/>
      <c r="O730" s="48"/>
    </row>
    <row r="731" spans="12:15" x14ac:dyDescent="0.2">
      <c r="L731" s="18"/>
      <c r="M731" s="48"/>
      <c r="N731" s="48"/>
      <c r="O731" s="48"/>
    </row>
    <row r="732" spans="12:15" x14ac:dyDescent="0.2">
      <c r="L732" s="18"/>
      <c r="M732" s="48"/>
      <c r="N732" s="48"/>
      <c r="O732" s="48"/>
    </row>
    <row r="733" spans="12:15" x14ac:dyDescent="0.2">
      <c r="L733" s="18"/>
      <c r="M733" s="48"/>
      <c r="N733" s="48"/>
      <c r="O733" s="48"/>
    </row>
    <row r="734" spans="12:15" x14ac:dyDescent="0.2">
      <c r="L734" s="18"/>
      <c r="M734" s="48"/>
      <c r="N734" s="48"/>
      <c r="O734" s="48"/>
    </row>
    <row r="735" spans="12:15" x14ac:dyDescent="0.2">
      <c r="L735" s="18"/>
      <c r="M735" s="48"/>
      <c r="N735" s="48"/>
      <c r="O735" s="48"/>
    </row>
    <row r="736" spans="12:15" x14ac:dyDescent="0.2">
      <c r="L736" s="18"/>
      <c r="M736" s="48"/>
      <c r="N736" s="48"/>
      <c r="O736" s="48"/>
    </row>
    <row r="737" spans="12:15" x14ac:dyDescent="0.2">
      <c r="L737" s="18"/>
      <c r="M737" s="48"/>
      <c r="N737" s="48"/>
      <c r="O737" s="48"/>
    </row>
    <row r="738" spans="12:15" x14ac:dyDescent="0.2">
      <c r="L738" s="18"/>
      <c r="M738" s="48"/>
      <c r="N738" s="48"/>
      <c r="O738" s="48"/>
    </row>
    <row r="739" spans="12:15" x14ac:dyDescent="0.2">
      <c r="L739" s="18"/>
      <c r="M739" s="48"/>
      <c r="N739" s="48"/>
      <c r="O739" s="48"/>
    </row>
    <row r="740" spans="12:15" x14ac:dyDescent="0.2">
      <c r="L740" s="18"/>
      <c r="M740" s="48"/>
      <c r="N740" s="48"/>
      <c r="O740" s="48"/>
    </row>
    <row r="741" spans="12:15" x14ac:dyDescent="0.2">
      <c r="L741" s="18"/>
      <c r="M741" s="48"/>
      <c r="N741" s="48"/>
      <c r="O741" s="48"/>
    </row>
    <row r="742" spans="12:15" x14ac:dyDescent="0.2">
      <c r="L742" s="18"/>
      <c r="M742" s="48"/>
      <c r="N742" s="48"/>
      <c r="O742" s="48"/>
    </row>
    <row r="743" spans="12:15" x14ac:dyDescent="0.2">
      <c r="L743" s="18"/>
      <c r="M743" s="48"/>
      <c r="N743" s="48"/>
      <c r="O743" s="48"/>
    </row>
    <row r="744" spans="12:15" x14ac:dyDescent="0.2">
      <c r="L744" s="18"/>
      <c r="M744" s="48"/>
      <c r="N744" s="48"/>
      <c r="O744" s="48"/>
    </row>
    <row r="745" spans="12:15" x14ac:dyDescent="0.2">
      <c r="L745" s="18"/>
      <c r="M745" s="48"/>
      <c r="N745" s="48"/>
      <c r="O745" s="48"/>
    </row>
    <row r="746" spans="12:15" x14ac:dyDescent="0.2">
      <c r="L746" s="18"/>
      <c r="M746" s="48"/>
      <c r="N746" s="48"/>
      <c r="O746" s="48"/>
    </row>
    <row r="747" spans="12:15" x14ac:dyDescent="0.2">
      <c r="L747" s="18"/>
      <c r="M747" s="48"/>
      <c r="N747" s="48"/>
      <c r="O747" s="48"/>
    </row>
    <row r="748" spans="12:15" x14ac:dyDescent="0.2">
      <c r="L748" s="18"/>
      <c r="M748" s="48"/>
      <c r="N748" s="48"/>
      <c r="O748" s="48"/>
    </row>
    <row r="749" spans="12:15" x14ac:dyDescent="0.2">
      <c r="L749" s="18"/>
      <c r="M749" s="48"/>
      <c r="N749" s="48"/>
      <c r="O749" s="48"/>
    </row>
    <row r="750" spans="12:15" x14ac:dyDescent="0.2">
      <c r="L750" s="18"/>
      <c r="M750" s="48"/>
      <c r="N750" s="48"/>
      <c r="O750" s="48"/>
    </row>
    <row r="751" spans="12:15" x14ac:dyDescent="0.2">
      <c r="L751" s="18"/>
      <c r="M751" s="48"/>
      <c r="N751" s="48"/>
      <c r="O751" s="48"/>
    </row>
    <row r="752" spans="12:15" x14ac:dyDescent="0.2">
      <c r="L752" s="18"/>
      <c r="M752" s="48"/>
      <c r="N752" s="48"/>
      <c r="O752" s="48"/>
    </row>
    <row r="753" spans="12:15" x14ac:dyDescent="0.2">
      <c r="L753" s="18"/>
      <c r="M753" s="48"/>
      <c r="N753" s="48"/>
      <c r="O753" s="48"/>
    </row>
    <row r="754" spans="12:15" x14ac:dyDescent="0.2">
      <c r="L754" s="18"/>
      <c r="M754" s="48"/>
      <c r="N754" s="48"/>
      <c r="O754" s="48"/>
    </row>
    <row r="755" spans="12:15" x14ac:dyDescent="0.2">
      <c r="L755" s="18"/>
      <c r="M755" s="48"/>
      <c r="N755" s="48"/>
      <c r="O755" s="48"/>
    </row>
    <row r="756" spans="12:15" x14ac:dyDescent="0.2">
      <c r="L756" s="18"/>
      <c r="M756" s="48"/>
      <c r="N756" s="48"/>
      <c r="O756" s="48"/>
    </row>
    <row r="757" spans="12:15" x14ac:dyDescent="0.2">
      <c r="L757" s="18"/>
      <c r="M757" s="48"/>
      <c r="N757" s="48"/>
      <c r="O757" s="48"/>
    </row>
    <row r="758" spans="12:15" x14ac:dyDescent="0.2">
      <c r="L758" s="18"/>
      <c r="M758" s="48"/>
      <c r="N758" s="48"/>
      <c r="O758" s="48"/>
    </row>
    <row r="759" spans="12:15" x14ac:dyDescent="0.2">
      <c r="L759" s="18"/>
      <c r="M759" s="48"/>
      <c r="N759" s="48"/>
      <c r="O759" s="48"/>
    </row>
    <row r="760" spans="12:15" x14ac:dyDescent="0.2">
      <c r="L760" s="18"/>
      <c r="M760" s="48"/>
      <c r="N760" s="48"/>
      <c r="O760" s="48"/>
    </row>
    <row r="761" spans="12:15" x14ac:dyDescent="0.2">
      <c r="L761" s="18"/>
      <c r="M761" s="48"/>
      <c r="N761" s="48"/>
      <c r="O761" s="48"/>
    </row>
    <row r="762" spans="12:15" x14ac:dyDescent="0.2">
      <c r="L762" s="18"/>
      <c r="M762" s="48"/>
      <c r="N762" s="48"/>
      <c r="O762" s="48"/>
    </row>
    <row r="763" spans="12:15" x14ac:dyDescent="0.2">
      <c r="L763" s="18"/>
      <c r="M763" s="48"/>
      <c r="N763" s="48"/>
      <c r="O763" s="48"/>
    </row>
    <row r="764" spans="12:15" x14ac:dyDescent="0.2">
      <c r="L764" s="18"/>
      <c r="M764" s="48"/>
      <c r="N764" s="48"/>
      <c r="O764" s="48"/>
    </row>
    <row r="765" spans="12:15" x14ac:dyDescent="0.2">
      <c r="L765" s="18"/>
      <c r="M765" s="48"/>
      <c r="N765" s="48"/>
      <c r="O765" s="48"/>
    </row>
    <row r="766" spans="12:15" x14ac:dyDescent="0.2">
      <c r="L766" s="18"/>
      <c r="M766" s="48"/>
      <c r="N766" s="48"/>
      <c r="O766" s="48"/>
    </row>
    <row r="767" spans="12:15" x14ac:dyDescent="0.2">
      <c r="L767" s="18"/>
      <c r="M767" s="48"/>
      <c r="N767" s="48"/>
      <c r="O767" s="48"/>
    </row>
    <row r="768" spans="12:15" x14ac:dyDescent="0.2">
      <c r="L768" s="18"/>
      <c r="M768" s="48"/>
      <c r="N768" s="48"/>
      <c r="O768" s="48"/>
    </row>
    <row r="769" spans="12:15" x14ac:dyDescent="0.2">
      <c r="L769" s="18"/>
      <c r="M769" s="48"/>
      <c r="N769" s="48"/>
      <c r="O769" s="48"/>
    </row>
    <row r="770" spans="12:15" x14ac:dyDescent="0.2">
      <c r="L770" s="18"/>
      <c r="M770" s="48"/>
      <c r="N770" s="48"/>
      <c r="O770" s="48"/>
    </row>
    <row r="771" spans="12:15" x14ac:dyDescent="0.2">
      <c r="L771" s="18"/>
      <c r="M771" s="48"/>
      <c r="N771" s="48"/>
      <c r="O771" s="48"/>
    </row>
    <row r="772" spans="12:15" x14ac:dyDescent="0.2">
      <c r="L772" s="18"/>
      <c r="M772" s="48"/>
      <c r="N772" s="48"/>
      <c r="O772" s="48"/>
    </row>
    <row r="773" spans="12:15" x14ac:dyDescent="0.2">
      <c r="L773" s="18"/>
      <c r="M773" s="48"/>
      <c r="N773" s="48"/>
      <c r="O773" s="48"/>
    </row>
    <row r="774" spans="12:15" x14ac:dyDescent="0.2">
      <c r="L774" s="18"/>
      <c r="M774" s="48"/>
      <c r="N774" s="48"/>
      <c r="O774" s="48"/>
    </row>
    <row r="775" spans="12:15" x14ac:dyDescent="0.2">
      <c r="L775" s="18"/>
      <c r="M775" s="48"/>
      <c r="N775" s="48"/>
      <c r="O775" s="48"/>
    </row>
    <row r="776" spans="12:15" x14ac:dyDescent="0.2">
      <c r="L776" s="18"/>
      <c r="M776" s="48"/>
      <c r="N776" s="48"/>
      <c r="O776" s="48"/>
    </row>
    <row r="777" spans="12:15" x14ac:dyDescent="0.2">
      <c r="L777" s="18"/>
      <c r="M777" s="48"/>
      <c r="N777" s="48"/>
      <c r="O777" s="48"/>
    </row>
    <row r="778" spans="12:15" x14ac:dyDescent="0.2">
      <c r="L778" s="18"/>
      <c r="M778" s="48"/>
      <c r="N778" s="48"/>
      <c r="O778" s="48"/>
    </row>
    <row r="779" spans="12:15" x14ac:dyDescent="0.2">
      <c r="L779" s="18"/>
      <c r="M779" s="48"/>
      <c r="N779" s="48"/>
      <c r="O779" s="48"/>
    </row>
    <row r="780" spans="12:15" x14ac:dyDescent="0.2">
      <c r="L780" s="18"/>
      <c r="M780" s="48"/>
      <c r="N780" s="48"/>
      <c r="O780" s="48"/>
    </row>
    <row r="781" spans="12:15" x14ac:dyDescent="0.2">
      <c r="L781" s="18"/>
      <c r="M781" s="48"/>
      <c r="N781" s="48"/>
      <c r="O781" s="48"/>
    </row>
    <row r="782" spans="12:15" x14ac:dyDescent="0.2">
      <c r="L782" s="18"/>
      <c r="M782" s="48"/>
      <c r="N782" s="48"/>
      <c r="O782" s="48"/>
    </row>
    <row r="783" spans="12:15" x14ac:dyDescent="0.2">
      <c r="L783" s="18"/>
      <c r="M783" s="48"/>
      <c r="N783" s="48"/>
      <c r="O783" s="48"/>
    </row>
    <row r="784" spans="12:15" x14ac:dyDescent="0.2">
      <c r="L784" s="18"/>
      <c r="M784" s="48"/>
      <c r="N784" s="48"/>
      <c r="O784" s="48"/>
    </row>
    <row r="785" spans="12:15" x14ac:dyDescent="0.2">
      <c r="L785" s="18"/>
      <c r="M785" s="48"/>
      <c r="N785" s="48"/>
      <c r="O785" s="48"/>
    </row>
    <row r="786" spans="12:15" x14ac:dyDescent="0.2">
      <c r="L786" s="18"/>
      <c r="M786" s="48"/>
      <c r="N786" s="48"/>
      <c r="O786" s="48"/>
    </row>
    <row r="787" spans="12:15" x14ac:dyDescent="0.2">
      <c r="L787" s="18"/>
      <c r="M787" s="48"/>
      <c r="N787" s="48"/>
      <c r="O787" s="48"/>
    </row>
    <row r="788" spans="12:15" x14ac:dyDescent="0.2">
      <c r="L788" s="18"/>
      <c r="M788" s="48"/>
      <c r="N788" s="48"/>
      <c r="O788" s="48"/>
    </row>
    <row r="789" spans="12:15" x14ac:dyDescent="0.2">
      <c r="L789" s="18"/>
      <c r="M789" s="48"/>
      <c r="N789" s="48"/>
      <c r="O789" s="48"/>
    </row>
    <row r="790" spans="12:15" x14ac:dyDescent="0.2">
      <c r="L790" s="18"/>
      <c r="M790" s="48"/>
      <c r="N790" s="48"/>
      <c r="O790" s="48"/>
    </row>
    <row r="791" spans="12:15" x14ac:dyDescent="0.2">
      <c r="L791" s="18"/>
      <c r="M791" s="48"/>
      <c r="N791" s="48"/>
      <c r="O791" s="48"/>
    </row>
    <row r="792" spans="12:15" x14ac:dyDescent="0.2">
      <c r="L792" s="18"/>
      <c r="M792" s="48"/>
      <c r="N792" s="48"/>
      <c r="O792" s="48"/>
    </row>
    <row r="793" spans="12:15" x14ac:dyDescent="0.2">
      <c r="L793" s="18"/>
      <c r="M793" s="48"/>
      <c r="N793" s="48"/>
      <c r="O793" s="48"/>
    </row>
    <row r="794" spans="12:15" x14ac:dyDescent="0.2">
      <c r="L794" s="18"/>
      <c r="M794" s="48"/>
      <c r="N794" s="48"/>
      <c r="O794" s="48"/>
    </row>
    <row r="795" spans="12:15" x14ac:dyDescent="0.2">
      <c r="L795" s="18"/>
      <c r="M795" s="48"/>
      <c r="N795" s="48"/>
      <c r="O795" s="48"/>
    </row>
    <row r="796" spans="12:15" x14ac:dyDescent="0.2">
      <c r="L796" s="18"/>
      <c r="M796" s="48"/>
      <c r="N796" s="48"/>
      <c r="O796" s="48"/>
    </row>
    <row r="797" spans="12:15" x14ac:dyDescent="0.2">
      <c r="L797" s="18"/>
      <c r="M797" s="48"/>
      <c r="N797" s="48"/>
      <c r="O797" s="48"/>
    </row>
    <row r="798" spans="12:15" x14ac:dyDescent="0.2">
      <c r="L798" s="18"/>
      <c r="M798" s="48"/>
      <c r="N798" s="48"/>
      <c r="O798" s="48"/>
    </row>
    <row r="799" spans="12:15" x14ac:dyDescent="0.2">
      <c r="L799" s="18"/>
      <c r="M799" s="48"/>
      <c r="N799" s="48"/>
      <c r="O799" s="48"/>
    </row>
    <row r="800" spans="12:15" x14ac:dyDescent="0.2">
      <c r="L800" s="18"/>
      <c r="M800" s="48"/>
      <c r="N800" s="48"/>
      <c r="O800" s="48"/>
    </row>
    <row r="801" spans="12:15" x14ac:dyDescent="0.2">
      <c r="L801" s="18"/>
      <c r="M801" s="48"/>
      <c r="N801" s="48"/>
      <c r="O801" s="48"/>
    </row>
    <row r="802" spans="12:15" x14ac:dyDescent="0.2">
      <c r="L802" s="18"/>
      <c r="M802" s="48"/>
      <c r="N802" s="48"/>
      <c r="O802" s="48"/>
    </row>
    <row r="803" spans="12:15" x14ac:dyDescent="0.2">
      <c r="L803" s="18"/>
      <c r="M803" s="48"/>
      <c r="N803" s="48"/>
      <c r="O803" s="48"/>
    </row>
    <row r="804" spans="12:15" x14ac:dyDescent="0.2">
      <c r="L804" s="18"/>
      <c r="M804" s="48"/>
      <c r="N804" s="48"/>
      <c r="O804" s="48"/>
    </row>
    <row r="805" spans="12:15" x14ac:dyDescent="0.2">
      <c r="L805" s="18"/>
      <c r="M805" s="48"/>
      <c r="N805" s="48"/>
      <c r="O805" s="48"/>
    </row>
    <row r="806" spans="12:15" x14ac:dyDescent="0.2">
      <c r="L806" s="18"/>
      <c r="M806" s="48"/>
      <c r="N806" s="48"/>
      <c r="O806" s="48"/>
    </row>
    <row r="807" spans="12:15" x14ac:dyDescent="0.2">
      <c r="L807" s="18"/>
      <c r="M807" s="48"/>
      <c r="N807" s="48"/>
      <c r="O807" s="48"/>
    </row>
    <row r="808" spans="12:15" x14ac:dyDescent="0.2">
      <c r="L808" s="18"/>
      <c r="M808" s="48"/>
      <c r="N808" s="48"/>
      <c r="O808" s="48"/>
    </row>
    <row r="809" spans="12:15" x14ac:dyDescent="0.2">
      <c r="L809" s="18"/>
      <c r="M809" s="48"/>
      <c r="N809" s="48"/>
      <c r="O809" s="48"/>
    </row>
    <row r="810" spans="12:15" x14ac:dyDescent="0.2">
      <c r="L810" s="18"/>
      <c r="M810" s="48"/>
      <c r="N810" s="48"/>
      <c r="O810" s="48"/>
    </row>
    <row r="811" spans="12:15" x14ac:dyDescent="0.2">
      <c r="L811" s="18"/>
      <c r="M811" s="48"/>
      <c r="N811" s="48"/>
      <c r="O811" s="48"/>
    </row>
    <row r="812" spans="12:15" x14ac:dyDescent="0.2">
      <c r="L812" s="18"/>
      <c r="M812" s="48"/>
      <c r="N812" s="48"/>
      <c r="O812" s="48"/>
    </row>
    <row r="813" spans="12:15" x14ac:dyDescent="0.2">
      <c r="L813" s="18"/>
      <c r="M813" s="48"/>
      <c r="N813" s="48"/>
      <c r="O813" s="48"/>
    </row>
    <row r="814" spans="12:15" x14ac:dyDescent="0.2">
      <c r="L814" s="18"/>
      <c r="M814" s="48"/>
      <c r="N814" s="48"/>
      <c r="O814" s="48"/>
    </row>
    <row r="815" spans="12:15" x14ac:dyDescent="0.2">
      <c r="L815" s="18"/>
      <c r="M815" s="48"/>
      <c r="N815" s="48"/>
      <c r="O815" s="48"/>
    </row>
    <row r="816" spans="12:15" x14ac:dyDescent="0.2">
      <c r="L816" s="18"/>
      <c r="M816" s="48"/>
      <c r="N816" s="48"/>
      <c r="O816" s="48"/>
    </row>
    <row r="817" spans="12:15" x14ac:dyDescent="0.2">
      <c r="L817" s="18"/>
      <c r="M817" s="48"/>
      <c r="N817" s="48"/>
      <c r="O817" s="48"/>
    </row>
    <row r="818" spans="12:15" x14ac:dyDescent="0.2">
      <c r="L818" s="18"/>
      <c r="M818" s="48"/>
      <c r="N818" s="48"/>
      <c r="O818" s="48"/>
    </row>
    <row r="819" spans="12:15" x14ac:dyDescent="0.2">
      <c r="L819" s="18"/>
      <c r="M819" s="48"/>
      <c r="N819" s="48"/>
      <c r="O819" s="48"/>
    </row>
    <row r="820" spans="12:15" x14ac:dyDescent="0.2">
      <c r="L820" s="18"/>
      <c r="M820" s="48"/>
      <c r="N820" s="48"/>
      <c r="O820" s="48"/>
    </row>
    <row r="821" spans="12:15" x14ac:dyDescent="0.2">
      <c r="L821" s="18"/>
      <c r="M821" s="48"/>
      <c r="N821" s="48"/>
      <c r="O821" s="48"/>
    </row>
    <row r="822" spans="12:15" x14ac:dyDescent="0.2">
      <c r="L822" s="18"/>
      <c r="M822" s="48"/>
      <c r="N822" s="48"/>
      <c r="O822" s="48"/>
    </row>
    <row r="823" spans="12:15" x14ac:dyDescent="0.2">
      <c r="L823" s="18"/>
      <c r="M823" s="48"/>
      <c r="N823" s="48"/>
      <c r="O823" s="48"/>
    </row>
    <row r="824" spans="12:15" x14ac:dyDescent="0.2">
      <c r="L824" s="18"/>
      <c r="M824" s="48"/>
      <c r="N824" s="48"/>
      <c r="O824" s="48"/>
    </row>
    <row r="825" spans="12:15" x14ac:dyDescent="0.2">
      <c r="L825" s="18"/>
      <c r="M825" s="48"/>
      <c r="N825" s="48"/>
      <c r="O825" s="48"/>
    </row>
    <row r="826" spans="12:15" x14ac:dyDescent="0.2">
      <c r="L826" s="18"/>
      <c r="M826" s="48"/>
      <c r="N826" s="48"/>
      <c r="O826" s="48"/>
    </row>
    <row r="827" spans="12:15" x14ac:dyDescent="0.2">
      <c r="L827" s="18"/>
      <c r="M827" s="48"/>
      <c r="N827" s="48"/>
      <c r="O827" s="48"/>
    </row>
    <row r="828" spans="12:15" x14ac:dyDescent="0.2">
      <c r="L828" s="18"/>
      <c r="M828" s="48"/>
      <c r="N828" s="48"/>
      <c r="O828" s="48"/>
    </row>
    <row r="829" spans="12:15" x14ac:dyDescent="0.2">
      <c r="L829" s="18"/>
      <c r="M829" s="48"/>
      <c r="N829" s="48"/>
      <c r="O829" s="48"/>
    </row>
    <row r="830" spans="12:15" x14ac:dyDescent="0.2">
      <c r="L830" s="18"/>
      <c r="M830" s="48"/>
      <c r="N830" s="48"/>
      <c r="O830" s="48"/>
    </row>
    <row r="831" spans="12:15" x14ac:dyDescent="0.2">
      <c r="L831" s="18"/>
      <c r="M831" s="48"/>
      <c r="N831" s="48"/>
      <c r="O831" s="48"/>
    </row>
    <row r="832" spans="12:15" x14ac:dyDescent="0.2">
      <c r="L832" s="18"/>
      <c r="M832" s="48"/>
      <c r="N832" s="48"/>
      <c r="O832" s="48"/>
    </row>
    <row r="833" spans="12:15" x14ac:dyDescent="0.2">
      <c r="L833" s="18"/>
      <c r="M833" s="48"/>
      <c r="N833" s="48"/>
      <c r="O833" s="48"/>
    </row>
    <row r="834" spans="12:15" x14ac:dyDescent="0.2">
      <c r="L834" s="18"/>
      <c r="M834" s="48"/>
      <c r="N834" s="48"/>
      <c r="O834" s="48"/>
    </row>
    <row r="835" spans="12:15" x14ac:dyDescent="0.2">
      <c r="L835" s="18"/>
      <c r="M835" s="48"/>
      <c r="N835" s="48"/>
      <c r="O835" s="48"/>
    </row>
    <row r="836" spans="12:15" x14ac:dyDescent="0.2">
      <c r="L836" s="18"/>
      <c r="M836" s="48"/>
      <c r="N836" s="48"/>
      <c r="O836" s="48"/>
    </row>
    <row r="837" spans="12:15" x14ac:dyDescent="0.2">
      <c r="L837" s="18"/>
      <c r="M837" s="48"/>
      <c r="N837" s="48"/>
      <c r="O837" s="48"/>
    </row>
    <row r="838" spans="12:15" x14ac:dyDescent="0.2">
      <c r="L838" s="18"/>
      <c r="M838" s="48"/>
      <c r="N838" s="48"/>
      <c r="O838" s="48"/>
    </row>
    <row r="839" spans="12:15" x14ac:dyDescent="0.2">
      <c r="L839" s="18"/>
      <c r="M839" s="48"/>
      <c r="N839" s="48"/>
      <c r="O839" s="48"/>
    </row>
    <row r="840" spans="12:15" x14ac:dyDescent="0.2">
      <c r="L840" s="18"/>
      <c r="M840" s="48"/>
      <c r="N840" s="48"/>
      <c r="O840" s="48"/>
    </row>
    <row r="841" spans="12:15" x14ac:dyDescent="0.2">
      <c r="L841" s="18"/>
      <c r="M841" s="48"/>
      <c r="N841" s="48"/>
      <c r="O841" s="48"/>
    </row>
    <row r="842" spans="12:15" x14ac:dyDescent="0.2">
      <c r="L842" s="18"/>
      <c r="M842" s="48"/>
      <c r="N842" s="48"/>
      <c r="O842" s="48"/>
    </row>
    <row r="843" spans="12:15" x14ac:dyDescent="0.2">
      <c r="L843" s="18"/>
      <c r="M843" s="48"/>
      <c r="N843" s="48"/>
      <c r="O843" s="48"/>
    </row>
    <row r="844" spans="12:15" x14ac:dyDescent="0.2">
      <c r="L844" s="18"/>
      <c r="M844" s="48"/>
      <c r="N844" s="48"/>
      <c r="O844" s="48"/>
    </row>
    <row r="845" spans="12:15" x14ac:dyDescent="0.2">
      <c r="L845" s="18"/>
      <c r="M845" s="48"/>
      <c r="N845" s="48"/>
      <c r="O845" s="48"/>
    </row>
    <row r="846" spans="12:15" x14ac:dyDescent="0.2">
      <c r="L846" s="18"/>
      <c r="M846" s="48"/>
      <c r="N846" s="48"/>
      <c r="O846" s="48"/>
    </row>
    <row r="847" spans="12:15" x14ac:dyDescent="0.2">
      <c r="L847" s="18"/>
      <c r="M847" s="48"/>
      <c r="N847" s="48"/>
      <c r="O847" s="48"/>
    </row>
    <row r="848" spans="12:15" x14ac:dyDescent="0.2">
      <c r="L848" s="18"/>
      <c r="M848" s="48"/>
      <c r="N848" s="48"/>
      <c r="O848" s="48"/>
    </row>
    <row r="849" spans="12:15" x14ac:dyDescent="0.2">
      <c r="L849" s="18"/>
      <c r="M849" s="48"/>
      <c r="N849" s="48"/>
      <c r="O849" s="48"/>
    </row>
    <row r="850" spans="12:15" x14ac:dyDescent="0.2">
      <c r="L850" s="18"/>
      <c r="M850" s="48"/>
      <c r="N850" s="48"/>
      <c r="O850" s="48"/>
    </row>
    <row r="851" spans="12:15" x14ac:dyDescent="0.2">
      <c r="L851" s="18"/>
      <c r="M851" s="48"/>
      <c r="N851" s="48"/>
      <c r="O851" s="48"/>
    </row>
    <row r="852" spans="12:15" x14ac:dyDescent="0.2">
      <c r="L852" s="18"/>
      <c r="M852" s="48"/>
      <c r="N852" s="48"/>
      <c r="O852" s="48"/>
    </row>
    <row r="853" spans="12:15" x14ac:dyDescent="0.2">
      <c r="L853" s="18"/>
      <c r="M853" s="48"/>
      <c r="N853" s="48"/>
      <c r="O853" s="48"/>
    </row>
    <row r="854" spans="12:15" x14ac:dyDescent="0.2">
      <c r="L854" s="18"/>
      <c r="M854" s="48"/>
      <c r="N854" s="48"/>
      <c r="O854" s="48"/>
    </row>
    <row r="855" spans="12:15" x14ac:dyDescent="0.2">
      <c r="L855" s="18"/>
      <c r="M855" s="48"/>
      <c r="N855" s="48"/>
      <c r="O855" s="48"/>
    </row>
    <row r="856" spans="12:15" x14ac:dyDescent="0.2">
      <c r="L856" s="18"/>
      <c r="M856" s="48"/>
      <c r="N856" s="48"/>
      <c r="O856" s="48"/>
    </row>
    <row r="857" spans="12:15" x14ac:dyDescent="0.2">
      <c r="L857" s="18"/>
      <c r="M857" s="48"/>
      <c r="N857" s="48"/>
      <c r="O857" s="48"/>
    </row>
    <row r="858" spans="12:15" x14ac:dyDescent="0.2">
      <c r="L858" s="18"/>
      <c r="M858" s="48"/>
      <c r="N858" s="48"/>
      <c r="O858" s="48"/>
    </row>
    <row r="859" spans="12:15" x14ac:dyDescent="0.2">
      <c r="L859" s="18"/>
      <c r="M859" s="48"/>
      <c r="N859" s="48"/>
      <c r="O859" s="48"/>
    </row>
    <row r="860" spans="12:15" x14ac:dyDescent="0.2">
      <c r="L860" s="18"/>
      <c r="M860" s="48"/>
      <c r="N860" s="48"/>
      <c r="O860" s="48"/>
    </row>
    <row r="861" spans="12:15" x14ac:dyDescent="0.2">
      <c r="L861" s="18"/>
      <c r="M861" s="48"/>
      <c r="N861" s="48"/>
      <c r="O861" s="48"/>
    </row>
    <row r="862" spans="12:15" x14ac:dyDescent="0.2">
      <c r="L862" s="18"/>
      <c r="M862" s="48"/>
      <c r="N862" s="48"/>
      <c r="O862" s="48"/>
    </row>
    <row r="863" spans="12:15" x14ac:dyDescent="0.2">
      <c r="L863" s="18"/>
      <c r="M863" s="48"/>
      <c r="N863" s="48"/>
      <c r="O863" s="48"/>
    </row>
    <row r="864" spans="12:15" x14ac:dyDescent="0.2">
      <c r="L864" s="18"/>
      <c r="M864" s="48"/>
      <c r="N864" s="48"/>
      <c r="O864" s="48"/>
    </row>
    <row r="865" spans="12:15" x14ac:dyDescent="0.2">
      <c r="L865" s="18"/>
      <c r="M865" s="48"/>
      <c r="N865" s="48"/>
      <c r="O865" s="48"/>
    </row>
    <row r="866" spans="12:15" x14ac:dyDescent="0.2">
      <c r="L866" s="18"/>
      <c r="M866" s="48"/>
      <c r="N866" s="48"/>
      <c r="O866" s="48"/>
    </row>
    <row r="867" spans="12:15" x14ac:dyDescent="0.2">
      <c r="L867" s="18"/>
      <c r="M867" s="48"/>
      <c r="N867" s="48"/>
      <c r="O867" s="48"/>
    </row>
    <row r="868" spans="12:15" x14ac:dyDescent="0.2">
      <c r="L868" s="18"/>
      <c r="M868" s="48"/>
      <c r="N868" s="48"/>
      <c r="O868" s="48"/>
    </row>
    <row r="869" spans="12:15" x14ac:dyDescent="0.2">
      <c r="L869" s="18"/>
      <c r="M869" s="48"/>
      <c r="N869" s="48"/>
      <c r="O869" s="48"/>
    </row>
    <row r="870" spans="12:15" x14ac:dyDescent="0.2">
      <c r="L870" s="18"/>
      <c r="M870" s="48"/>
      <c r="N870" s="48"/>
      <c r="O870" s="48"/>
    </row>
    <row r="871" spans="12:15" x14ac:dyDescent="0.2">
      <c r="L871" s="18"/>
      <c r="M871" s="48"/>
      <c r="N871" s="48"/>
      <c r="O871" s="48"/>
    </row>
    <row r="872" spans="12:15" x14ac:dyDescent="0.2">
      <c r="L872" s="18"/>
      <c r="M872" s="48"/>
      <c r="N872" s="48"/>
      <c r="O872" s="48"/>
    </row>
    <row r="873" spans="12:15" x14ac:dyDescent="0.2">
      <c r="L873" s="18"/>
      <c r="M873" s="48"/>
      <c r="N873" s="48"/>
      <c r="O873" s="48"/>
    </row>
    <row r="874" spans="12:15" x14ac:dyDescent="0.2">
      <c r="L874" s="18"/>
      <c r="M874" s="48"/>
      <c r="N874" s="48"/>
      <c r="O874" s="48"/>
    </row>
    <row r="875" spans="12:15" x14ac:dyDescent="0.2">
      <c r="L875" s="18"/>
      <c r="M875" s="48"/>
      <c r="N875" s="48"/>
      <c r="O875" s="48"/>
    </row>
    <row r="876" spans="12:15" x14ac:dyDescent="0.2">
      <c r="L876" s="18"/>
      <c r="M876" s="48"/>
      <c r="N876" s="48"/>
      <c r="O876" s="48"/>
    </row>
    <row r="877" spans="12:15" x14ac:dyDescent="0.2">
      <c r="L877" s="18"/>
      <c r="M877" s="48"/>
      <c r="N877" s="48"/>
      <c r="O877" s="48"/>
    </row>
    <row r="878" spans="12:15" x14ac:dyDescent="0.2">
      <c r="L878" s="18"/>
      <c r="M878" s="48"/>
      <c r="N878" s="48"/>
      <c r="O878" s="48"/>
    </row>
    <row r="879" spans="12:15" x14ac:dyDescent="0.2">
      <c r="L879" s="18"/>
      <c r="M879" s="48"/>
      <c r="N879" s="48"/>
      <c r="O879" s="48"/>
    </row>
    <row r="880" spans="12:15" x14ac:dyDescent="0.2">
      <c r="L880" s="18"/>
      <c r="M880" s="48"/>
      <c r="N880" s="48"/>
      <c r="O880" s="48"/>
    </row>
    <row r="881" spans="12:15" x14ac:dyDescent="0.2">
      <c r="L881" s="18"/>
      <c r="M881" s="48"/>
      <c r="N881" s="48"/>
      <c r="O881" s="48"/>
    </row>
    <row r="882" spans="12:15" x14ac:dyDescent="0.2">
      <c r="L882" s="18"/>
      <c r="M882" s="48"/>
      <c r="N882" s="48"/>
      <c r="O882" s="48"/>
    </row>
    <row r="883" spans="12:15" x14ac:dyDescent="0.2">
      <c r="L883" s="18"/>
      <c r="M883" s="48"/>
      <c r="N883" s="48"/>
      <c r="O883" s="48"/>
    </row>
    <row r="884" spans="12:15" x14ac:dyDescent="0.2">
      <c r="L884" s="18"/>
      <c r="M884" s="48"/>
      <c r="N884" s="48"/>
      <c r="O884" s="48"/>
    </row>
    <row r="885" spans="12:15" x14ac:dyDescent="0.2">
      <c r="L885" s="18"/>
      <c r="M885" s="48"/>
      <c r="N885" s="48"/>
      <c r="O885" s="48"/>
    </row>
    <row r="886" spans="12:15" x14ac:dyDescent="0.2">
      <c r="L886" s="18"/>
      <c r="M886" s="48"/>
      <c r="N886" s="48"/>
      <c r="O886" s="48"/>
    </row>
    <row r="887" spans="12:15" x14ac:dyDescent="0.2">
      <c r="L887" s="18"/>
      <c r="M887" s="48"/>
      <c r="N887" s="48"/>
      <c r="O887" s="48"/>
    </row>
    <row r="888" spans="12:15" x14ac:dyDescent="0.2">
      <c r="L888" s="18"/>
      <c r="M888" s="48"/>
      <c r="N888" s="48"/>
      <c r="O888" s="48"/>
    </row>
    <row r="889" spans="12:15" x14ac:dyDescent="0.2">
      <c r="L889" s="18"/>
      <c r="M889" s="48"/>
      <c r="N889" s="48"/>
      <c r="O889" s="48"/>
    </row>
    <row r="890" spans="12:15" x14ac:dyDescent="0.2">
      <c r="L890" s="18"/>
      <c r="M890" s="48"/>
      <c r="N890" s="48"/>
      <c r="O890" s="48"/>
    </row>
    <row r="891" spans="12:15" x14ac:dyDescent="0.2">
      <c r="L891" s="18"/>
      <c r="M891" s="48"/>
      <c r="N891" s="48"/>
      <c r="O891" s="48"/>
    </row>
    <row r="892" spans="12:15" x14ac:dyDescent="0.2">
      <c r="L892" s="18"/>
      <c r="M892" s="48"/>
      <c r="N892" s="48"/>
      <c r="O892" s="48"/>
    </row>
    <row r="893" spans="12:15" x14ac:dyDescent="0.2">
      <c r="L893" s="18"/>
      <c r="M893" s="48"/>
      <c r="N893" s="48"/>
      <c r="O893" s="48"/>
    </row>
    <row r="894" spans="12:15" x14ac:dyDescent="0.2">
      <c r="L894" s="18"/>
      <c r="M894" s="48"/>
      <c r="N894" s="48"/>
      <c r="O894" s="48"/>
    </row>
    <row r="895" spans="12:15" x14ac:dyDescent="0.2">
      <c r="L895" s="18"/>
      <c r="M895" s="48"/>
      <c r="N895" s="48"/>
      <c r="O895" s="48"/>
    </row>
    <row r="896" spans="12:15" x14ac:dyDescent="0.2">
      <c r="L896" s="18"/>
      <c r="M896" s="48"/>
      <c r="N896" s="48"/>
      <c r="O896" s="48"/>
    </row>
    <row r="897" spans="12:15" x14ac:dyDescent="0.2">
      <c r="L897" s="18"/>
      <c r="M897" s="48"/>
      <c r="N897" s="48"/>
      <c r="O897" s="48"/>
    </row>
    <row r="898" spans="12:15" x14ac:dyDescent="0.2">
      <c r="L898" s="18"/>
      <c r="M898" s="48"/>
      <c r="N898" s="48"/>
      <c r="O898" s="48"/>
    </row>
    <row r="899" spans="12:15" x14ac:dyDescent="0.2">
      <c r="L899" s="18"/>
      <c r="M899" s="48"/>
      <c r="N899" s="48"/>
      <c r="O899" s="48"/>
    </row>
    <row r="900" spans="12:15" x14ac:dyDescent="0.2">
      <c r="L900" s="18"/>
      <c r="M900" s="48"/>
      <c r="N900" s="48"/>
      <c r="O900" s="48"/>
    </row>
    <row r="901" spans="12:15" x14ac:dyDescent="0.2">
      <c r="L901" s="18"/>
      <c r="M901" s="48"/>
      <c r="N901" s="48"/>
      <c r="O901" s="48"/>
    </row>
    <row r="902" spans="12:15" x14ac:dyDescent="0.2">
      <c r="L902" s="18"/>
      <c r="M902" s="48"/>
      <c r="N902" s="48"/>
      <c r="O902" s="48"/>
    </row>
    <row r="903" spans="12:15" x14ac:dyDescent="0.2">
      <c r="L903" s="18"/>
      <c r="M903" s="48"/>
      <c r="N903" s="48"/>
      <c r="O903" s="48"/>
    </row>
    <row r="904" spans="12:15" x14ac:dyDescent="0.2">
      <c r="L904" s="18"/>
      <c r="M904" s="48"/>
      <c r="N904" s="48"/>
      <c r="O904" s="48"/>
    </row>
    <row r="905" spans="12:15" x14ac:dyDescent="0.2">
      <c r="L905" s="18"/>
      <c r="M905" s="48"/>
      <c r="N905" s="48"/>
      <c r="O905" s="48"/>
    </row>
    <row r="906" spans="12:15" x14ac:dyDescent="0.2">
      <c r="L906" s="18"/>
      <c r="M906" s="48"/>
      <c r="N906" s="48"/>
      <c r="O906" s="48"/>
    </row>
    <row r="907" spans="12:15" x14ac:dyDescent="0.2">
      <c r="L907" s="18"/>
      <c r="M907" s="48"/>
      <c r="N907" s="48"/>
      <c r="O907" s="48"/>
    </row>
    <row r="908" spans="12:15" x14ac:dyDescent="0.2">
      <c r="L908" s="18"/>
      <c r="M908" s="48"/>
      <c r="N908" s="48"/>
      <c r="O908" s="48"/>
    </row>
    <row r="909" spans="12:15" x14ac:dyDescent="0.2">
      <c r="L909" s="18"/>
      <c r="M909" s="48"/>
      <c r="N909" s="48"/>
      <c r="O909" s="48"/>
    </row>
    <row r="910" spans="12:15" x14ac:dyDescent="0.2">
      <c r="L910" s="18"/>
      <c r="M910" s="48"/>
      <c r="N910" s="48"/>
      <c r="O910" s="48"/>
    </row>
    <row r="911" spans="12:15" x14ac:dyDescent="0.2">
      <c r="L911" s="18"/>
      <c r="M911" s="48"/>
      <c r="N911" s="48"/>
      <c r="O911" s="48"/>
    </row>
    <row r="912" spans="12:15" x14ac:dyDescent="0.2">
      <c r="L912" s="18"/>
      <c r="M912" s="48"/>
      <c r="N912" s="48"/>
      <c r="O912" s="48"/>
    </row>
    <row r="913" spans="12:15" x14ac:dyDescent="0.2">
      <c r="L913" s="18"/>
      <c r="M913" s="48"/>
      <c r="N913" s="48"/>
      <c r="O913" s="48"/>
    </row>
    <row r="914" spans="12:15" x14ac:dyDescent="0.2">
      <c r="L914" s="18"/>
      <c r="M914" s="48"/>
      <c r="N914" s="48"/>
      <c r="O914" s="48"/>
    </row>
    <row r="915" spans="12:15" x14ac:dyDescent="0.2">
      <c r="L915" s="18"/>
      <c r="M915" s="48"/>
      <c r="N915" s="48"/>
      <c r="O915" s="48"/>
    </row>
    <row r="916" spans="12:15" x14ac:dyDescent="0.2">
      <c r="L916" s="18"/>
      <c r="M916" s="48"/>
      <c r="N916" s="48"/>
      <c r="O916" s="48"/>
    </row>
    <row r="917" spans="12:15" x14ac:dyDescent="0.2">
      <c r="L917" s="18"/>
      <c r="M917" s="48"/>
      <c r="N917" s="48"/>
      <c r="O917" s="48"/>
    </row>
    <row r="918" spans="12:15" x14ac:dyDescent="0.2">
      <c r="L918" s="18"/>
      <c r="M918" s="48"/>
      <c r="N918" s="48"/>
      <c r="O918" s="48"/>
    </row>
    <row r="919" spans="12:15" x14ac:dyDescent="0.2">
      <c r="L919" s="18"/>
      <c r="M919" s="48"/>
      <c r="N919" s="48"/>
      <c r="O919" s="48"/>
    </row>
    <row r="920" spans="12:15" x14ac:dyDescent="0.2">
      <c r="L920" s="18"/>
      <c r="M920" s="48"/>
      <c r="N920" s="48"/>
      <c r="O920" s="48"/>
    </row>
    <row r="921" spans="12:15" x14ac:dyDescent="0.2">
      <c r="L921" s="18"/>
      <c r="M921" s="48"/>
      <c r="N921" s="48"/>
      <c r="O921" s="48"/>
    </row>
    <row r="922" spans="12:15" x14ac:dyDescent="0.2">
      <c r="L922" s="18"/>
      <c r="M922" s="48"/>
      <c r="N922" s="48"/>
      <c r="O922" s="48"/>
    </row>
    <row r="923" spans="12:15" x14ac:dyDescent="0.2">
      <c r="L923" s="18"/>
      <c r="M923" s="48"/>
      <c r="N923" s="48"/>
      <c r="O923" s="48"/>
    </row>
    <row r="924" spans="12:15" x14ac:dyDescent="0.2">
      <c r="L924" s="18"/>
      <c r="M924" s="48"/>
      <c r="N924" s="48"/>
      <c r="O924" s="48"/>
    </row>
    <row r="925" spans="12:15" x14ac:dyDescent="0.2">
      <c r="L925" s="18"/>
      <c r="M925" s="48"/>
      <c r="N925" s="48"/>
      <c r="O925" s="48"/>
    </row>
    <row r="926" spans="12:15" x14ac:dyDescent="0.2">
      <c r="L926" s="18"/>
      <c r="M926" s="48"/>
      <c r="N926" s="48"/>
      <c r="O926" s="48"/>
    </row>
    <row r="927" spans="12:15" x14ac:dyDescent="0.2">
      <c r="L927" s="18"/>
      <c r="M927" s="48"/>
      <c r="N927" s="48"/>
      <c r="O927" s="48"/>
    </row>
    <row r="928" spans="12:15" x14ac:dyDescent="0.2">
      <c r="L928" s="18"/>
      <c r="M928" s="48"/>
      <c r="N928" s="48"/>
      <c r="O928" s="48"/>
    </row>
    <row r="929" spans="12:15" x14ac:dyDescent="0.2">
      <c r="L929" s="18"/>
      <c r="M929" s="48"/>
      <c r="N929" s="48"/>
      <c r="O929" s="48"/>
    </row>
    <row r="930" spans="12:15" x14ac:dyDescent="0.2">
      <c r="L930" s="18"/>
      <c r="M930" s="48"/>
      <c r="N930" s="48"/>
      <c r="O930" s="48"/>
    </row>
    <row r="931" spans="12:15" x14ac:dyDescent="0.2">
      <c r="L931" s="18"/>
      <c r="M931" s="48"/>
      <c r="N931" s="48"/>
      <c r="O931" s="48"/>
    </row>
    <row r="932" spans="12:15" x14ac:dyDescent="0.2">
      <c r="L932" s="18"/>
      <c r="M932" s="48"/>
      <c r="N932" s="48"/>
      <c r="O932" s="48"/>
    </row>
    <row r="933" spans="12:15" x14ac:dyDescent="0.2">
      <c r="L933" s="18"/>
      <c r="M933" s="48"/>
      <c r="N933" s="48"/>
      <c r="O933" s="48"/>
    </row>
    <row r="934" spans="12:15" x14ac:dyDescent="0.2">
      <c r="L934" s="18"/>
      <c r="M934" s="48"/>
      <c r="N934" s="48"/>
      <c r="O934" s="48"/>
    </row>
    <row r="935" spans="12:15" x14ac:dyDescent="0.2">
      <c r="L935" s="18"/>
      <c r="M935" s="48"/>
      <c r="N935" s="48"/>
      <c r="O935" s="48"/>
    </row>
    <row r="936" spans="12:15" x14ac:dyDescent="0.2">
      <c r="L936" s="18"/>
      <c r="M936" s="48"/>
      <c r="N936" s="48"/>
      <c r="O936" s="48"/>
    </row>
    <row r="937" spans="12:15" x14ac:dyDescent="0.2">
      <c r="L937" s="18"/>
      <c r="M937" s="48"/>
      <c r="N937" s="48"/>
      <c r="O937" s="48"/>
    </row>
    <row r="938" spans="12:15" x14ac:dyDescent="0.2">
      <c r="L938" s="18"/>
      <c r="M938" s="48"/>
      <c r="N938" s="48"/>
      <c r="O938" s="48"/>
    </row>
    <row r="939" spans="12:15" x14ac:dyDescent="0.2">
      <c r="L939" s="18"/>
      <c r="M939" s="48"/>
      <c r="N939" s="48"/>
      <c r="O939" s="48"/>
    </row>
    <row r="940" spans="12:15" x14ac:dyDescent="0.2">
      <c r="L940" s="18"/>
      <c r="M940" s="48"/>
      <c r="N940" s="48"/>
      <c r="O940" s="48"/>
    </row>
    <row r="941" spans="12:15" x14ac:dyDescent="0.2">
      <c r="L941" s="18"/>
      <c r="M941" s="48"/>
      <c r="N941" s="48"/>
      <c r="O941" s="48"/>
    </row>
    <row r="942" spans="12:15" x14ac:dyDescent="0.2">
      <c r="L942" s="18"/>
      <c r="M942" s="48"/>
      <c r="N942" s="48"/>
      <c r="O942" s="48"/>
    </row>
    <row r="943" spans="12:15" x14ac:dyDescent="0.2">
      <c r="L943" s="18"/>
      <c r="M943" s="48"/>
      <c r="N943" s="48"/>
      <c r="O943" s="48"/>
    </row>
    <row r="944" spans="12:15" x14ac:dyDescent="0.2">
      <c r="L944" s="18"/>
      <c r="M944" s="48"/>
      <c r="N944" s="48"/>
      <c r="O944" s="48"/>
    </row>
    <row r="945" spans="12:15" x14ac:dyDescent="0.2">
      <c r="L945" s="18"/>
      <c r="M945" s="48"/>
      <c r="N945" s="48"/>
      <c r="O945" s="48"/>
    </row>
    <row r="946" spans="12:15" x14ac:dyDescent="0.2">
      <c r="L946" s="18"/>
      <c r="M946" s="48"/>
      <c r="N946" s="48"/>
      <c r="O946" s="48"/>
    </row>
    <row r="947" spans="12:15" x14ac:dyDescent="0.2">
      <c r="L947" s="18"/>
      <c r="M947" s="48"/>
      <c r="N947" s="48"/>
      <c r="O947" s="48"/>
    </row>
    <row r="948" spans="12:15" x14ac:dyDescent="0.2">
      <c r="L948" s="18"/>
      <c r="M948" s="48"/>
      <c r="N948" s="48"/>
      <c r="O948" s="48"/>
    </row>
    <row r="949" spans="12:15" x14ac:dyDescent="0.2">
      <c r="L949" s="18"/>
      <c r="M949" s="48"/>
      <c r="N949" s="48"/>
      <c r="O949" s="48"/>
    </row>
    <row r="950" spans="12:15" x14ac:dyDescent="0.2">
      <c r="L950" s="18"/>
      <c r="M950" s="48"/>
      <c r="N950" s="48"/>
      <c r="O950" s="48"/>
    </row>
    <row r="951" spans="12:15" x14ac:dyDescent="0.2">
      <c r="L951" s="18"/>
      <c r="M951" s="48"/>
      <c r="N951" s="48"/>
      <c r="O951" s="48"/>
    </row>
    <row r="952" spans="12:15" x14ac:dyDescent="0.2">
      <c r="L952" s="18"/>
      <c r="M952" s="48"/>
      <c r="N952" s="48"/>
      <c r="O952" s="48"/>
    </row>
    <row r="953" spans="12:15" x14ac:dyDescent="0.2">
      <c r="L953" s="18"/>
      <c r="M953" s="48"/>
      <c r="N953" s="48"/>
      <c r="O953" s="48"/>
    </row>
    <row r="954" spans="12:15" x14ac:dyDescent="0.2">
      <c r="L954" s="18"/>
      <c r="M954" s="48"/>
      <c r="N954" s="48"/>
      <c r="O954" s="48"/>
    </row>
    <row r="955" spans="12:15" x14ac:dyDescent="0.2">
      <c r="L955" s="18"/>
      <c r="M955" s="48"/>
      <c r="N955" s="48"/>
      <c r="O955" s="48"/>
    </row>
    <row r="956" spans="12:15" x14ac:dyDescent="0.2">
      <c r="L956" s="18"/>
      <c r="M956" s="48"/>
      <c r="N956" s="48"/>
      <c r="O956" s="48"/>
    </row>
    <row r="957" spans="12:15" x14ac:dyDescent="0.2">
      <c r="L957" s="18"/>
      <c r="M957" s="48"/>
      <c r="N957" s="48"/>
      <c r="O957" s="48"/>
    </row>
    <row r="958" spans="12:15" x14ac:dyDescent="0.2">
      <c r="L958" s="18"/>
      <c r="M958" s="48"/>
      <c r="N958" s="48"/>
      <c r="O958" s="48"/>
    </row>
    <row r="959" spans="12:15" x14ac:dyDescent="0.2">
      <c r="L959" s="18"/>
      <c r="M959" s="48"/>
      <c r="N959" s="48"/>
      <c r="O959" s="48"/>
    </row>
    <row r="960" spans="12:15" x14ac:dyDescent="0.2">
      <c r="L960" s="18"/>
      <c r="M960" s="48"/>
      <c r="N960" s="48"/>
      <c r="O960" s="48"/>
    </row>
    <row r="961" spans="12:15" x14ac:dyDescent="0.2">
      <c r="L961" s="18"/>
      <c r="M961" s="48"/>
      <c r="N961" s="48"/>
      <c r="O961" s="48"/>
    </row>
    <row r="962" spans="12:15" x14ac:dyDescent="0.2">
      <c r="L962" s="18"/>
      <c r="M962" s="48"/>
      <c r="N962" s="48"/>
      <c r="O962" s="48"/>
    </row>
    <row r="963" spans="12:15" x14ac:dyDescent="0.2">
      <c r="L963" s="18"/>
      <c r="M963" s="48"/>
      <c r="N963" s="48"/>
      <c r="O963" s="48"/>
    </row>
    <row r="964" spans="12:15" x14ac:dyDescent="0.2">
      <c r="L964" s="18"/>
      <c r="M964" s="48"/>
      <c r="N964" s="48"/>
      <c r="O964" s="48"/>
    </row>
    <row r="965" spans="12:15" x14ac:dyDescent="0.2">
      <c r="L965" s="18"/>
      <c r="M965" s="48"/>
      <c r="N965" s="48"/>
      <c r="O965" s="48"/>
    </row>
    <row r="966" spans="12:15" x14ac:dyDescent="0.2">
      <c r="L966" s="18"/>
      <c r="M966" s="48"/>
      <c r="N966" s="48"/>
      <c r="O966" s="48"/>
    </row>
    <row r="967" spans="12:15" x14ac:dyDescent="0.2">
      <c r="L967" s="18"/>
      <c r="M967" s="48"/>
      <c r="N967" s="48"/>
      <c r="O967" s="48"/>
    </row>
    <row r="968" spans="12:15" x14ac:dyDescent="0.2">
      <c r="L968" s="18"/>
      <c r="M968" s="48"/>
      <c r="N968" s="48"/>
      <c r="O968" s="48"/>
    </row>
    <row r="969" spans="12:15" x14ac:dyDescent="0.2">
      <c r="L969" s="18"/>
      <c r="M969" s="48"/>
      <c r="N969" s="48"/>
      <c r="O969" s="48"/>
    </row>
    <row r="970" spans="12:15" x14ac:dyDescent="0.2">
      <c r="L970" s="18"/>
      <c r="M970" s="48"/>
      <c r="N970" s="48"/>
      <c r="O970" s="48"/>
    </row>
    <row r="971" spans="12:15" x14ac:dyDescent="0.2">
      <c r="L971" s="18"/>
      <c r="M971" s="48"/>
      <c r="N971" s="48"/>
      <c r="O971" s="48"/>
    </row>
    <row r="972" spans="12:15" x14ac:dyDescent="0.2">
      <c r="L972" s="18"/>
      <c r="M972" s="48"/>
      <c r="N972" s="48"/>
      <c r="O972" s="48"/>
    </row>
    <row r="973" spans="12:15" x14ac:dyDescent="0.2">
      <c r="L973" s="18"/>
      <c r="M973" s="48"/>
      <c r="N973" s="48"/>
      <c r="O973" s="48"/>
    </row>
    <row r="974" spans="12:15" x14ac:dyDescent="0.2">
      <c r="L974" s="18"/>
      <c r="M974" s="48"/>
      <c r="N974" s="48"/>
      <c r="O974" s="48"/>
    </row>
    <row r="975" spans="12:15" x14ac:dyDescent="0.2">
      <c r="L975" s="18"/>
      <c r="M975" s="48"/>
      <c r="N975" s="48"/>
      <c r="O975" s="48"/>
    </row>
    <row r="976" spans="12:15" x14ac:dyDescent="0.2">
      <c r="L976" s="18"/>
      <c r="M976" s="48"/>
      <c r="N976" s="48"/>
      <c r="O976" s="48"/>
    </row>
    <row r="977" spans="12:15" x14ac:dyDescent="0.2">
      <c r="L977" s="18"/>
      <c r="M977" s="48"/>
      <c r="N977" s="48"/>
      <c r="O977" s="48"/>
    </row>
    <row r="978" spans="12:15" x14ac:dyDescent="0.2">
      <c r="L978" s="18"/>
      <c r="M978" s="48"/>
      <c r="N978" s="48"/>
      <c r="O978" s="48"/>
    </row>
    <row r="979" spans="12:15" x14ac:dyDescent="0.2">
      <c r="L979" s="18"/>
      <c r="M979" s="48"/>
      <c r="N979" s="48"/>
      <c r="O979" s="48"/>
    </row>
    <row r="980" spans="12:15" x14ac:dyDescent="0.2">
      <c r="L980" s="18"/>
      <c r="M980" s="48"/>
      <c r="N980" s="48"/>
      <c r="O980" s="48"/>
    </row>
    <row r="981" spans="12:15" x14ac:dyDescent="0.2">
      <c r="L981" s="18"/>
      <c r="M981" s="48"/>
      <c r="N981" s="48"/>
      <c r="O981" s="48"/>
    </row>
    <row r="982" spans="12:15" x14ac:dyDescent="0.2">
      <c r="L982" s="18"/>
      <c r="M982" s="48"/>
      <c r="N982" s="48"/>
      <c r="O982" s="48"/>
    </row>
    <row r="983" spans="12:15" x14ac:dyDescent="0.2">
      <c r="L983" s="18"/>
      <c r="M983" s="48"/>
      <c r="N983" s="48"/>
      <c r="O983" s="48"/>
    </row>
    <row r="984" spans="12:15" x14ac:dyDescent="0.2">
      <c r="L984" s="18"/>
      <c r="M984" s="48"/>
      <c r="N984" s="48"/>
      <c r="O984" s="48"/>
    </row>
    <row r="985" spans="12:15" x14ac:dyDescent="0.2">
      <c r="L985" s="18"/>
      <c r="M985" s="48"/>
      <c r="N985" s="48"/>
      <c r="O985" s="48"/>
    </row>
    <row r="986" spans="12:15" x14ac:dyDescent="0.2">
      <c r="L986" s="18"/>
      <c r="M986" s="48"/>
      <c r="N986" s="48"/>
      <c r="O986" s="48"/>
    </row>
    <row r="987" spans="12:15" x14ac:dyDescent="0.2">
      <c r="L987" s="18"/>
      <c r="M987" s="48"/>
      <c r="N987" s="48"/>
      <c r="O987" s="48"/>
    </row>
    <row r="988" spans="12:15" x14ac:dyDescent="0.2">
      <c r="L988" s="18"/>
      <c r="M988" s="48"/>
      <c r="N988" s="48"/>
      <c r="O988" s="48"/>
    </row>
    <row r="989" spans="12:15" x14ac:dyDescent="0.2">
      <c r="L989" s="18"/>
      <c r="M989" s="48"/>
      <c r="N989" s="48"/>
      <c r="O989" s="48"/>
    </row>
    <row r="990" spans="12:15" x14ac:dyDescent="0.2">
      <c r="L990" s="18"/>
      <c r="M990" s="48"/>
      <c r="N990" s="48"/>
      <c r="O990" s="48"/>
    </row>
    <row r="991" spans="12:15" x14ac:dyDescent="0.2">
      <c r="L991" s="18"/>
      <c r="M991" s="48"/>
      <c r="N991" s="48"/>
      <c r="O991" s="48"/>
    </row>
    <row r="992" spans="12:15" x14ac:dyDescent="0.2">
      <c r="L992" s="18"/>
      <c r="M992" s="48"/>
      <c r="N992" s="48"/>
      <c r="O992" s="48"/>
    </row>
    <row r="993" spans="12:15" x14ac:dyDescent="0.2">
      <c r="L993" s="18"/>
      <c r="M993" s="48"/>
      <c r="N993" s="48"/>
      <c r="O993" s="48"/>
    </row>
    <row r="994" spans="12:15" x14ac:dyDescent="0.2">
      <c r="L994" s="18"/>
      <c r="M994" s="48"/>
      <c r="N994" s="48"/>
      <c r="O994" s="48"/>
    </row>
    <row r="995" spans="12:15" x14ac:dyDescent="0.2">
      <c r="L995" s="18"/>
      <c r="M995" s="48"/>
      <c r="N995" s="48"/>
      <c r="O995" s="48"/>
    </row>
    <row r="996" spans="12:15" x14ac:dyDescent="0.2">
      <c r="L996" s="18"/>
      <c r="M996" s="48"/>
      <c r="N996" s="48"/>
      <c r="O996" s="48"/>
    </row>
    <row r="997" spans="12:15" x14ac:dyDescent="0.2">
      <c r="L997" s="18"/>
      <c r="M997" s="48"/>
      <c r="N997" s="48"/>
      <c r="O997" s="48"/>
    </row>
    <row r="998" spans="12:15" x14ac:dyDescent="0.2">
      <c r="L998" s="18"/>
      <c r="M998" s="48"/>
      <c r="N998" s="48"/>
      <c r="O998" s="48"/>
    </row>
    <row r="999" spans="12:15" x14ac:dyDescent="0.2">
      <c r="L999" s="18"/>
      <c r="M999" s="48"/>
      <c r="N999" s="48"/>
      <c r="O999" s="48"/>
    </row>
    <row r="1000" spans="12:15" x14ac:dyDescent="0.2">
      <c r="L1000" s="18"/>
      <c r="M1000" s="48"/>
      <c r="N1000" s="48"/>
      <c r="O1000" s="48"/>
    </row>
    <row r="1001" spans="12:15" x14ac:dyDescent="0.2">
      <c r="L1001" s="18"/>
      <c r="M1001" s="48"/>
      <c r="N1001" s="48"/>
      <c r="O1001" s="48"/>
    </row>
    <row r="1002" spans="12:15" x14ac:dyDescent="0.2">
      <c r="L1002" s="18"/>
      <c r="M1002" s="48"/>
      <c r="N1002" s="48"/>
      <c r="O1002" s="48"/>
    </row>
    <row r="1003" spans="12:15" x14ac:dyDescent="0.2">
      <c r="L1003" s="18"/>
      <c r="M1003" s="48"/>
      <c r="N1003" s="48"/>
      <c r="O1003" s="48"/>
    </row>
    <row r="1004" spans="12:15" x14ac:dyDescent="0.2">
      <c r="L1004" s="18"/>
      <c r="M1004" s="48"/>
      <c r="N1004" s="48"/>
      <c r="O1004" s="48"/>
    </row>
    <row r="1005" spans="12:15" x14ac:dyDescent="0.2">
      <c r="L1005" s="18"/>
      <c r="M1005" s="48"/>
      <c r="N1005" s="48"/>
      <c r="O1005" s="48"/>
    </row>
    <row r="1006" spans="12:15" x14ac:dyDescent="0.2">
      <c r="L1006" s="18"/>
      <c r="M1006" s="48"/>
      <c r="N1006" s="48"/>
      <c r="O1006" s="48"/>
    </row>
    <row r="1007" spans="12:15" x14ac:dyDescent="0.2">
      <c r="L1007" s="18"/>
      <c r="M1007" s="48"/>
      <c r="N1007" s="48"/>
      <c r="O1007" s="48"/>
    </row>
    <row r="1008" spans="12:15" x14ac:dyDescent="0.2">
      <c r="L1008" s="18"/>
      <c r="M1008" s="48"/>
      <c r="N1008" s="48"/>
      <c r="O1008" s="48"/>
    </row>
    <row r="1009" spans="12:15" x14ac:dyDescent="0.2">
      <c r="L1009" s="18"/>
      <c r="M1009" s="48"/>
      <c r="N1009" s="48"/>
      <c r="O1009" s="48"/>
    </row>
    <row r="1010" spans="12:15" x14ac:dyDescent="0.2">
      <c r="L1010" s="18"/>
      <c r="M1010" s="48"/>
      <c r="N1010" s="48"/>
      <c r="O1010" s="48"/>
    </row>
    <row r="1011" spans="12:15" x14ac:dyDescent="0.2">
      <c r="L1011" s="18"/>
      <c r="M1011" s="48"/>
      <c r="N1011" s="48"/>
      <c r="O1011" s="48"/>
    </row>
    <row r="1012" spans="12:15" x14ac:dyDescent="0.2">
      <c r="L1012" s="18"/>
      <c r="M1012" s="48"/>
      <c r="N1012" s="48"/>
      <c r="O1012" s="48"/>
    </row>
    <row r="1013" spans="12:15" x14ac:dyDescent="0.2">
      <c r="L1013" s="18"/>
      <c r="M1013" s="48"/>
      <c r="N1013" s="48"/>
      <c r="O1013" s="48"/>
    </row>
    <row r="1014" spans="12:15" x14ac:dyDescent="0.2">
      <c r="L1014" s="18"/>
      <c r="M1014" s="48"/>
      <c r="N1014" s="48"/>
      <c r="O1014" s="48"/>
    </row>
    <row r="1015" spans="12:15" x14ac:dyDescent="0.2">
      <c r="L1015" s="18"/>
      <c r="M1015" s="48"/>
      <c r="N1015" s="48"/>
      <c r="O1015" s="48"/>
    </row>
    <row r="1016" spans="12:15" x14ac:dyDescent="0.2">
      <c r="L1016" s="18"/>
      <c r="M1016" s="48"/>
      <c r="N1016" s="48"/>
      <c r="O1016" s="48"/>
    </row>
    <row r="1017" spans="12:15" x14ac:dyDescent="0.2">
      <c r="L1017" s="18"/>
      <c r="M1017" s="48"/>
      <c r="N1017" s="48"/>
      <c r="O1017" s="48"/>
    </row>
    <row r="1018" spans="12:15" x14ac:dyDescent="0.2">
      <c r="L1018" s="18"/>
      <c r="M1018" s="48"/>
      <c r="N1018" s="48"/>
      <c r="O1018" s="48"/>
    </row>
    <row r="1019" spans="12:15" x14ac:dyDescent="0.2">
      <c r="L1019" s="18"/>
      <c r="M1019" s="48"/>
      <c r="N1019" s="48"/>
      <c r="O1019" s="48"/>
    </row>
    <row r="1020" spans="12:15" x14ac:dyDescent="0.2">
      <c r="L1020" s="18"/>
      <c r="M1020" s="48"/>
      <c r="N1020" s="48"/>
      <c r="O1020" s="48"/>
    </row>
    <row r="1021" spans="12:15" x14ac:dyDescent="0.2">
      <c r="L1021" s="18"/>
      <c r="M1021" s="48"/>
      <c r="N1021" s="48"/>
      <c r="O1021" s="48"/>
    </row>
    <row r="1022" spans="12:15" x14ac:dyDescent="0.2">
      <c r="L1022" s="18"/>
      <c r="M1022" s="48"/>
      <c r="N1022" s="48"/>
      <c r="O1022" s="48"/>
    </row>
    <row r="1023" spans="12:15" x14ac:dyDescent="0.2">
      <c r="L1023" s="18"/>
      <c r="M1023" s="48"/>
      <c r="N1023" s="48"/>
      <c r="O1023" s="48"/>
    </row>
    <row r="1024" spans="12:15" x14ac:dyDescent="0.2">
      <c r="L1024" s="18"/>
      <c r="M1024" s="48"/>
      <c r="N1024" s="48"/>
      <c r="O1024" s="48"/>
    </row>
    <row r="1025" spans="12:15" x14ac:dyDescent="0.2">
      <c r="L1025" s="18"/>
      <c r="M1025" s="48"/>
      <c r="N1025" s="48"/>
      <c r="O1025" s="48"/>
    </row>
    <row r="1026" spans="12:15" x14ac:dyDescent="0.2">
      <c r="L1026" s="18"/>
      <c r="M1026" s="48"/>
      <c r="N1026" s="48"/>
      <c r="O1026" s="48"/>
    </row>
    <row r="1027" spans="12:15" x14ac:dyDescent="0.2">
      <c r="L1027" s="18"/>
      <c r="M1027" s="48"/>
      <c r="N1027" s="48"/>
      <c r="O1027" s="48"/>
    </row>
    <row r="1028" spans="12:15" x14ac:dyDescent="0.2">
      <c r="L1028" s="18"/>
      <c r="M1028" s="48"/>
      <c r="N1028" s="48"/>
      <c r="O1028" s="48"/>
    </row>
    <row r="1029" spans="12:15" x14ac:dyDescent="0.2">
      <c r="L1029" s="18"/>
      <c r="M1029" s="48"/>
      <c r="N1029" s="48"/>
      <c r="O1029" s="48"/>
    </row>
    <row r="1030" spans="12:15" x14ac:dyDescent="0.2">
      <c r="L1030" s="18"/>
      <c r="M1030" s="48"/>
      <c r="N1030" s="48"/>
      <c r="O1030" s="48"/>
    </row>
    <row r="1031" spans="12:15" x14ac:dyDescent="0.2">
      <c r="L1031" s="18"/>
      <c r="M1031" s="48"/>
      <c r="N1031" s="48"/>
      <c r="O1031" s="48"/>
    </row>
    <row r="1032" spans="12:15" x14ac:dyDescent="0.2">
      <c r="L1032" s="18"/>
      <c r="M1032" s="48"/>
      <c r="N1032" s="48"/>
      <c r="O1032" s="48"/>
    </row>
    <row r="1033" spans="12:15" x14ac:dyDescent="0.2">
      <c r="L1033" s="18"/>
      <c r="M1033" s="48"/>
      <c r="N1033" s="48"/>
      <c r="O1033" s="48"/>
    </row>
    <row r="1034" spans="12:15" x14ac:dyDescent="0.2">
      <c r="L1034" s="18"/>
      <c r="M1034" s="48"/>
      <c r="N1034" s="48"/>
      <c r="O1034" s="48"/>
    </row>
    <row r="1035" spans="12:15" x14ac:dyDescent="0.2">
      <c r="L1035" s="18"/>
      <c r="M1035" s="48"/>
      <c r="N1035" s="48"/>
      <c r="O1035" s="48"/>
    </row>
    <row r="1036" spans="12:15" x14ac:dyDescent="0.2">
      <c r="L1036" s="18"/>
      <c r="M1036" s="48"/>
      <c r="N1036" s="48"/>
      <c r="O1036" s="48"/>
    </row>
    <row r="1037" spans="12:15" x14ac:dyDescent="0.2">
      <c r="L1037" s="18"/>
      <c r="M1037" s="48"/>
      <c r="N1037" s="48"/>
      <c r="O1037" s="48"/>
    </row>
    <row r="1038" spans="12:15" x14ac:dyDescent="0.2">
      <c r="L1038" s="18"/>
      <c r="M1038" s="48"/>
      <c r="N1038" s="48"/>
      <c r="O1038" s="48"/>
    </row>
    <row r="1039" spans="12:15" x14ac:dyDescent="0.2">
      <c r="L1039" s="18"/>
      <c r="M1039" s="48"/>
      <c r="N1039" s="48"/>
      <c r="O1039" s="48"/>
    </row>
    <row r="1040" spans="12:15" x14ac:dyDescent="0.2">
      <c r="L1040" s="18"/>
      <c r="M1040" s="48"/>
      <c r="N1040" s="48"/>
      <c r="O1040" s="48"/>
    </row>
    <row r="1041" spans="12:15" x14ac:dyDescent="0.2">
      <c r="L1041" s="18"/>
      <c r="M1041" s="48"/>
      <c r="N1041" s="48"/>
      <c r="O1041" s="48"/>
    </row>
    <row r="1042" spans="12:15" x14ac:dyDescent="0.2">
      <c r="L1042" s="18"/>
      <c r="M1042" s="48"/>
      <c r="N1042" s="48"/>
      <c r="O1042" s="48"/>
    </row>
    <row r="1043" spans="12:15" x14ac:dyDescent="0.2">
      <c r="L1043" s="18"/>
      <c r="M1043" s="48"/>
      <c r="N1043" s="48"/>
      <c r="O1043" s="48"/>
    </row>
    <row r="1044" spans="12:15" x14ac:dyDescent="0.2">
      <c r="L1044" s="18"/>
      <c r="M1044" s="48"/>
      <c r="N1044" s="48"/>
      <c r="O1044" s="48"/>
    </row>
    <row r="1045" spans="12:15" x14ac:dyDescent="0.2">
      <c r="L1045" s="18"/>
      <c r="M1045" s="48"/>
      <c r="N1045" s="48"/>
      <c r="O1045" s="48"/>
    </row>
    <row r="1046" spans="12:15" x14ac:dyDescent="0.2">
      <c r="L1046" s="18"/>
      <c r="M1046" s="48"/>
      <c r="N1046" s="48"/>
      <c r="O1046" s="48"/>
    </row>
    <row r="1047" spans="12:15" x14ac:dyDescent="0.2">
      <c r="L1047" s="18"/>
      <c r="M1047" s="48"/>
      <c r="N1047" s="48"/>
      <c r="O1047" s="48"/>
    </row>
    <row r="1048" spans="12:15" x14ac:dyDescent="0.2">
      <c r="L1048" s="18"/>
      <c r="M1048" s="48"/>
      <c r="N1048" s="48"/>
      <c r="O1048" s="48"/>
    </row>
    <row r="1049" spans="12:15" x14ac:dyDescent="0.2">
      <c r="L1049" s="18"/>
      <c r="M1049" s="48"/>
      <c r="N1049" s="48"/>
      <c r="O1049" s="48"/>
    </row>
    <row r="1050" spans="12:15" x14ac:dyDescent="0.2">
      <c r="L1050" s="18"/>
      <c r="M1050" s="48"/>
      <c r="N1050" s="48"/>
      <c r="O1050" s="48"/>
    </row>
    <row r="1051" spans="12:15" x14ac:dyDescent="0.2">
      <c r="L1051" s="18"/>
      <c r="M1051" s="48"/>
      <c r="N1051" s="48"/>
      <c r="O1051" s="48"/>
    </row>
    <row r="1052" spans="12:15" x14ac:dyDescent="0.2">
      <c r="L1052" s="18"/>
      <c r="M1052" s="48"/>
      <c r="N1052" s="48"/>
      <c r="O1052" s="48"/>
    </row>
    <row r="1053" spans="12:15" x14ac:dyDescent="0.2">
      <c r="L1053" s="18"/>
      <c r="M1053" s="48"/>
      <c r="N1053" s="48"/>
      <c r="O1053" s="48"/>
    </row>
    <row r="1054" spans="12:15" x14ac:dyDescent="0.2">
      <c r="L1054" s="18"/>
      <c r="M1054" s="48"/>
      <c r="N1054" s="48"/>
      <c r="O1054" s="48"/>
    </row>
    <row r="1055" spans="12:15" x14ac:dyDescent="0.2">
      <c r="L1055" s="18"/>
      <c r="M1055" s="48"/>
      <c r="N1055" s="48"/>
      <c r="O1055" s="48"/>
    </row>
    <row r="1056" spans="12:15" x14ac:dyDescent="0.2">
      <c r="L1056" s="18"/>
      <c r="M1056" s="48"/>
      <c r="N1056" s="48"/>
      <c r="O1056" s="48"/>
    </row>
    <row r="1057" spans="12:15" x14ac:dyDescent="0.2">
      <c r="L1057" s="18"/>
      <c r="M1057" s="48"/>
      <c r="N1057" s="48"/>
      <c r="O1057" s="48"/>
    </row>
    <row r="1058" spans="12:15" x14ac:dyDescent="0.2">
      <c r="L1058" s="18"/>
      <c r="M1058" s="48"/>
      <c r="N1058" s="48"/>
      <c r="O1058" s="48"/>
    </row>
    <row r="1059" spans="12:15" x14ac:dyDescent="0.2">
      <c r="L1059" s="18"/>
      <c r="M1059" s="48"/>
      <c r="N1059" s="48"/>
      <c r="O1059" s="48"/>
    </row>
    <row r="1060" spans="12:15" x14ac:dyDescent="0.2">
      <c r="L1060" s="18"/>
      <c r="M1060" s="48"/>
      <c r="N1060" s="48"/>
      <c r="O1060" s="48"/>
    </row>
    <row r="1061" spans="12:15" x14ac:dyDescent="0.2">
      <c r="L1061" s="18"/>
      <c r="M1061" s="48"/>
      <c r="N1061" s="48"/>
      <c r="O1061" s="48"/>
    </row>
    <row r="1062" spans="12:15" x14ac:dyDescent="0.2">
      <c r="L1062" s="18"/>
      <c r="M1062" s="48"/>
      <c r="N1062" s="48"/>
      <c r="O1062" s="48"/>
    </row>
    <row r="1063" spans="12:15" x14ac:dyDescent="0.2">
      <c r="L1063" s="18"/>
      <c r="M1063" s="48"/>
      <c r="N1063" s="48"/>
      <c r="O1063" s="48"/>
    </row>
    <row r="1064" spans="12:15" x14ac:dyDescent="0.2">
      <c r="L1064" s="18"/>
      <c r="M1064" s="48"/>
      <c r="N1064" s="48"/>
      <c r="O1064" s="48"/>
    </row>
    <row r="1065" spans="12:15" x14ac:dyDescent="0.2">
      <c r="L1065" s="18"/>
      <c r="M1065" s="48"/>
      <c r="N1065" s="48"/>
      <c r="O1065" s="48"/>
    </row>
    <row r="1066" spans="12:15" x14ac:dyDescent="0.2">
      <c r="L1066" s="18"/>
      <c r="M1066" s="48"/>
      <c r="N1066" s="48"/>
      <c r="O1066" s="48"/>
    </row>
    <row r="1067" spans="12:15" x14ac:dyDescent="0.2">
      <c r="L1067" s="18"/>
      <c r="M1067" s="48"/>
      <c r="N1067" s="48"/>
      <c r="O1067" s="48"/>
    </row>
    <row r="1068" spans="12:15" x14ac:dyDescent="0.2">
      <c r="L1068" s="18"/>
      <c r="M1068" s="48"/>
      <c r="N1068" s="48"/>
      <c r="O1068" s="48"/>
    </row>
    <row r="1069" spans="12:15" x14ac:dyDescent="0.2">
      <c r="L1069" s="18"/>
      <c r="M1069" s="48"/>
      <c r="N1069" s="48"/>
      <c r="O1069" s="48"/>
    </row>
    <row r="1070" spans="12:15" x14ac:dyDescent="0.2">
      <c r="L1070" s="18"/>
      <c r="M1070" s="48"/>
      <c r="N1070" s="48"/>
      <c r="O1070" s="48"/>
    </row>
    <row r="1071" spans="12:15" x14ac:dyDescent="0.2">
      <c r="L1071" s="18"/>
      <c r="M1071" s="48"/>
      <c r="N1071" s="48"/>
      <c r="O1071" s="48"/>
    </row>
    <row r="1072" spans="12:15" x14ac:dyDescent="0.2">
      <c r="L1072" s="18"/>
      <c r="M1072" s="48"/>
      <c r="N1072" s="48"/>
      <c r="O1072" s="48"/>
    </row>
    <row r="1073" spans="12:15" x14ac:dyDescent="0.2">
      <c r="L1073" s="18"/>
      <c r="M1073" s="48"/>
      <c r="N1073" s="48"/>
      <c r="O1073" s="48"/>
    </row>
    <row r="1074" spans="12:15" x14ac:dyDescent="0.2">
      <c r="L1074" s="18"/>
      <c r="M1074" s="48"/>
      <c r="N1074" s="48"/>
      <c r="O1074" s="48"/>
    </row>
    <row r="1075" spans="12:15" x14ac:dyDescent="0.2">
      <c r="L1075" s="18"/>
      <c r="M1075" s="48"/>
      <c r="N1075" s="48"/>
      <c r="O1075" s="48"/>
    </row>
    <row r="1076" spans="12:15" x14ac:dyDescent="0.2">
      <c r="L1076" s="18"/>
      <c r="M1076" s="48"/>
      <c r="N1076" s="48"/>
      <c r="O1076" s="48"/>
    </row>
    <row r="1077" spans="12:15" x14ac:dyDescent="0.2">
      <c r="L1077" s="18"/>
      <c r="M1077" s="48"/>
      <c r="N1077" s="48"/>
      <c r="O1077" s="48"/>
    </row>
    <row r="1078" spans="12:15" x14ac:dyDescent="0.2">
      <c r="L1078" s="18"/>
      <c r="M1078" s="48"/>
      <c r="N1078" s="48"/>
      <c r="O1078" s="48"/>
    </row>
    <row r="1079" spans="12:15" x14ac:dyDescent="0.2">
      <c r="L1079" s="18"/>
      <c r="M1079" s="48"/>
      <c r="N1079" s="48"/>
      <c r="O1079" s="48"/>
    </row>
    <row r="1080" spans="12:15" x14ac:dyDescent="0.2">
      <c r="L1080" s="18"/>
      <c r="M1080" s="48"/>
      <c r="N1080" s="48"/>
      <c r="O1080" s="48"/>
    </row>
    <row r="1081" spans="12:15" x14ac:dyDescent="0.2">
      <c r="L1081" s="18"/>
      <c r="M1081" s="48"/>
      <c r="N1081" s="48"/>
      <c r="O1081" s="48"/>
    </row>
    <row r="1082" spans="12:15" x14ac:dyDescent="0.2">
      <c r="L1082" s="18"/>
      <c r="M1082" s="48"/>
      <c r="N1082" s="48"/>
      <c r="O1082" s="48"/>
    </row>
    <row r="1083" spans="12:15" x14ac:dyDescent="0.2">
      <c r="L1083" s="18"/>
      <c r="M1083" s="48"/>
      <c r="N1083" s="48"/>
      <c r="O1083" s="48"/>
    </row>
    <row r="1084" spans="12:15" x14ac:dyDescent="0.2">
      <c r="L1084" s="18"/>
      <c r="M1084" s="48"/>
      <c r="N1084" s="48"/>
      <c r="O1084" s="48"/>
    </row>
    <row r="1085" spans="12:15" x14ac:dyDescent="0.2">
      <c r="L1085" s="18"/>
      <c r="M1085" s="48"/>
      <c r="N1085" s="48"/>
      <c r="O1085" s="48"/>
    </row>
    <row r="1086" spans="12:15" x14ac:dyDescent="0.2">
      <c r="L1086" s="18"/>
      <c r="M1086" s="48"/>
      <c r="N1086" s="48"/>
      <c r="O1086" s="48"/>
    </row>
    <row r="1087" spans="12:15" x14ac:dyDescent="0.2">
      <c r="L1087" s="18"/>
      <c r="M1087" s="48"/>
      <c r="N1087" s="48"/>
      <c r="O1087" s="48"/>
    </row>
    <row r="1088" spans="12:15" x14ac:dyDescent="0.2">
      <c r="L1088" s="18"/>
      <c r="M1088" s="48"/>
      <c r="N1088" s="48"/>
      <c r="O1088" s="48"/>
    </row>
    <row r="1089" spans="12:15" x14ac:dyDescent="0.2">
      <c r="L1089" s="18"/>
      <c r="M1089" s="48"/>
      <c r="N1089" s="48"/>
      <c r="O1089" s="48"/>
    </row>
    <row r="1090" spans="12:15" x14ac:dyDescent="0.2">
      <c r="L1090" s="18"/>
      <c r="M1090" s="48"/>
      <c r="N1090" s="48"/>
      <c r="O1090" s="48"/>
    </row>
    <row r="1091" spans="12:15" x14ac:dyDescent="0.2">
      <c r="L1091" s="18"/>
      <c r="M1091" s="48"/>
      <c r="N1091" s="48"/>
      <c r="O1091" s="48"/>
    </row>
    <row r="1092" spans="12:15" x14ac:dyDescent="0.2">
      <c r="L1092" s="18"/>
      <c r="M1092" s="48"/>
      <c r="N1092" s="48"/>
      <c r="O1092" s="48"/>
    </row>
    <row r="1093" spans="12:15" x14ac:dyDescent="0.2">
      <c r="L1093" s="18"/>
      <c r="M1093" s="48"/>
      <c r="N1093" s="48"/>
      <c r="O1093" s="48"/>
    </row>
    <row r="1094" spans="12:15" x14ac:dyDescent="0.2">
      <c r="L1094" s="18"/>
      <c r="M1094" s="48"/>
      <c r="N1094" s="48"/>
      <c r="O1094" s="48"/>
    </row>
    <row r="1095" spans="12:15" x14ac:dyDescent="0.2">
      <c r="L1095" s="18"/>
      <c r="M1095" s="48"/>
      <c r="N1095" s="48"/>
      <c r="O1095" s="48"/>
    </row>
    <row r="1096" spans="12:15" x14ac:dyDescent="0.2">
      <c r="L1096" s="18"/>
      <c r="M1096" s="48"/>
      <c r="N1096" s="48"/>
      <c r="O1096" s="48"/>
    </row>
    <row r="1097" spans="12:15" x14ac:dyDescent="0.2">
      <c r="L1097" s="18"/>
      <c r="M1097" s="48"/>
      <c r="N1097" s="48"/>
      <c r="O1097" s="48"/>
    </row>
    <row r="1098" spans="12:15" x14ac:dyDescent="0.2">
      <c r="L1098" s="18"/>
      <c r="M1098" s="48"/>
      <c r="N1098" s="48"/>
      <c r="O1098" s="48"/>
    </row>
    <row r="1099" spans="12:15" x14ac:dyDescent="0.2">
      <c r="L1099" s="18"/>
      <c r="M1099" s="48"/>
      <c r="N1099" s="48"/>
      <c r="O1099" s="48"/>
    </row>
    <row r="1100" spans="12:15" x14ac:dyDescent="0.2">
      <c r="L1100" s="18"/>
      <c r="M1100" s="48"/>
      <c r="N1100" s="48"/>
      <c r="O1100" s="48"/>
    </row>
    <row r="1101" spans="12:15" x14ac:dyDescent="0.2">
      <c r="L1101" s="18"/>
      <c r="M1101" s="48"/>
      <c r="N1101" s="48"/>
      <c r="O1101" s="48"/>
    </row>
    <row r="1102" spans="12:15" x14ac:dyDescent="0.2">
      <c r="L1102" s="18"/>
      <c r="M1102" s="48"/>
      <c r="N1102" s="48"/>
      <c r="O1102" s="48"/>
    </row>
    <row r="1103" spans="12:15" x14ac:dyDescent="0.2">
      <c r="L1103" s="18"/>
      <c r="M1103" s="48"/>
      <c r="N1103" s="48"/>
      <c r="O1103" s="48"/>
    </row>
    <row r="1104" spans="12:15" x14ac:dyDescent="0.2">
      <c r="L1104" s="18"/>
      <c r="M1104" s="48"/>
      <c r="N1104" s="48"/>
      <c r="O1104" s="48"/>
    </row>
    <row r="1105" spans="12:15" x14ac:dyDescent="0.2">
      <c r="L1105" s="18"/>
      <c r="M1105" s="48"/>
      <c r="N1105" s="48"/>
      <c r="O1105" s="48"/>
    </row>
    <row r="1106" spans="12:15" x14ac:dyDescent="0.2">
      <c r="L1106" s="18"/>
      <c r="M1106" s="48"/>
      <c r="N1106" s="48"/>
      <c r="O1106" s="48"/>
    </row>
    <row r="1107" spans="12:15" x14ac:dyDescent="0.2">
      <c r="L1107" s="18"/>
      <c r="M1107" s="48"/>
      <c r="N1107" s="48"/>
      <c r="O1107" s="48"/>
    </row>
    <row r="1108" spans="12:15" x14ac:dyDescent="0.2">
      <c r="L1108" s="18"/>
      <c r="M1108" s="48"/>
      <c r="N1108" s="48"/>
      <c r="O1108" s="48"/>
    </row>
    <row r="1109" spans="12:15" x14ac:dyDescent="0.2">
      <c r="L1109" s="18"/>
      <c r="M1109" s="48"/>
      <c r="N1109" s="48"/>
      <c r="O1109" s="48"/>
    </row>
    <row r="1110" spans="12:15" x14ac:dyDescent="0.2">
      <c r="L1110" s="18"/>
      <c r="M1110" s="48"/>
      <c r="N1110" s="48"/>
      <c r="O1110" s="48"/>
    </row>
    <row r="1111" spans="12:15" x14ac:dyDescent="0.2">
      <c r="L1111" s="18"/>
      <c r="M1111" s="48"/>
      <c r="N1111" s="48"/>
      <c r="O1111" s="48"/>
    </row>
    <row r="1112" spans="12:15" x14ac:dyDescent="0.2">
      <c r="L1112" s="18"/>
      <c r="M1112" s="48"/>
      <c r="N1112" s="48"/>
      <c r="O1112" s="48"/>
    </row>
    <row r="1113" spans="12:15" x14ac:dyDescent="0.2">
      <c r="L1113" s="18"/>
      <c r="M1113" s="48"/>
      <c r="N1113" s="48"/>
      <c r="O1113" s="48"/>
    </row>
    <row r="1114" spans="12:15" x14ac:dyDescent="0.2">
      <c r="L1114" s="18"/>
      <c r="M1114" s="48"/>
      <c r="N1114" s="48"/>
      <c r="O1114" s="48"/>
    </row>
    <row r="1115" spans="12:15" x14ac:dyDescent="0.2">
      <c r="L1115" s="18"/>
      <c r="M1115" s="48"/>
      <c r="N1115" s="48"/>
      <c r="O1115" s="48"/>
    </row>
    <row r="1116" spans="12:15" x14ac:dyDescent="0.2">
      <c r="L1116" s="18"/>
      <c r="M1116" s="48"/>
      <c r="N1116" s="48"/>
      <c r="O1116" s="48"/>
    </row>
    <row r="1117" spans="12:15" x14ac:dyDescent="0.2">
      <c r="L1117" s="18"/>
      <c r="M1117" s="48"/>
      <c r="N1117" s="48"/>
      <c r="O1117" s="48"/>
    </row>
    <row r="1118" spans="12:15" x14ac:dyDescent="0.2">
      <c r="L1118" s="18"/>
      <c r="M1118" s="48"/>
      <c r="N1118" s="48"/>
      <c r="O1118" s="48"/>
    </row>
    <row r="1119" spans="12:15" x14ac:dyDescent="0.2">
      <c r="L1119" s="18"/>
      <c r="M1119" s="48"/>
      <c r="N1119" s="48"/>
      <c r="O1119" s="48"/>
    </row>
    <row r="1120" spans="12:15" x14ac:dyDescent="0.2">
      <c r="L1120" s="18"/>
      <c r="M1120" s="48"/>
      <c r="N1120" s="48"/>
      <c r="O1120" s="48"/>
    </row>
    <row r="1121" spans="12:15" x14ac:dyDescent="0.2">
      <c r="L1121" s="18"/>
      <c r="M1121" s="48"/>
      <c r="N1121" s="48"/>
      <c r="O1121" s="48"/>
    </row>
    <row r="1122" spans="12:15" x14ac:dyDescent="0.2">
      <c r="L1122" s="18"/>
      <c r="M1122" s="48"/>
      <c r="N1122" s="48"/>
      <c r="O1122" s="48"/>
    </row>
    <row r="1123" spans="12:15" x14ac:dyDescent="0.2">
      <c r="L1123" s="18"/>
      <c r="M1123" s="48"/>
      <c r="N1123" s="48"/>
      <c r="O1123" s="48"/>
    </row>
    <row r="1124" spans="12:15" x14ac:dyDescent="0.2">
      <c r="L1124" s="18"/>
      <c r="M1124" s="48"/>
      <c r="N1124" s="48"/>
      <c r="O1124" s="48"/>
    </row>
    <row r="1125" spans="12:15" x14ac:dyDescent="0.2">
      <c r="L1125" s="18"/>
      <c r="M1125" s="48"/>
      <c r="N1125" s="48"/>
      <c r="O1125" s="48"/>
    </row>
    <row r="1126" spans="12:15" x14ac:dyDescent="0.2">
      <c r="L1126" s="18"/>
      <c r="M1126" s="48"/>
      <c r="N1126" s="48"/>
      <c r="O1126" s="48"/>
    </row>
    <row r="1127" spans="12:15" x14ac:dyDescent="0.2">
      <c r="L1127" s="18"/>
      <c r="M1127" s="48"/>
      <c r="N1127" s="48"/>
      <c r="O1127" s="48"/>
    </row>
    <row r="1128" spans="12:15" x14ac:dyDescent="0.2">
      <c r="L1128" s="18"/>
      <c r="M1128" s="48"/>
      <c r="N1128" s="48"/>
      <c r="O1128" s="48"/>
    </row>
    <row r="1129" spans="12:15" x14ac:dyDescent="0.2">
      <c r="L1129" s="18"/>
      <c r="M1129" s="48"/>
      <c r="N1129" s="48"/>
      <c r="O1129" s="48"/>
    </row>
    <row r="1130" spans="12:15" x14ac:dyDescent="0.2">
      <c r="L1130" s="18"/>
      <c r="M1130" s="48"/>
      <c r="N1130" s="48"/>
      <c r="O1130" s="48"/>
    </row>
    <row r="1131" spans="12:15" x14ac:dyDescent="0.2">
      <c r="L1131" s="18"/>
      <c r="M1131" s="48"/>
      <c r="N1131" s="48"/>
      <c r="O1131" s="48"/>
    </row>
    <row r="1132" spans="12:15" x14ac:dyDescent="0.2">
      <c r="L1132" s="18"/>
      <c r="M1132" s="48"/>
      <c r="N1132" s="48"/>
      <c r="O1132" s="48"/>
    </row>
    <row r="1133" spans="12:15" x14ac:dyDescent="0.2">
      <c r="L1133" s="18"/>
      <c r="M1133" s="48"/>
      <c r="N1133" s="48"/>
      <c r="O1133" s="48"/>
    </row>
    <row r="1134" spans="12:15" x14ac:dyDescent="0.2">
      <c r="L1134" s="18"/>
      <c r="M1134" s="48"/>
      <c r="N1134" s="48"/>
      <c r="O1134" s="48"/>
    </row>
    <row r="1135" spans="12:15" x14ac:dyDescent="0.2">
      <c r="L1135" s="18"/>
      <c r="M1135" s="48"/>
      <c r="N1135" s="48"/>
      <c r="O1135" s="48"/>
    </row>
    <row r="1136" spans="12:15" x14ac:dyDescent="0.2">
      <c r="L1136" s="18"/>
      <c r="M1136" s="48"/>
      <c r="N1136" s="48"/>
      <c r="O1136" s="48"/>
    </row>
    <row r="1137" spans="12:15" x14ac:dyDescent="0.2">
      <c r="L1137" s="18"/>
      <c r="M1137" s="48"/>
      <c r="N1137" s="48"/>
      <c r="O1137" s="48"/>
    </row>
    <row r="1138" spans="12:15" x14ac:dyDescent="0.2">
      <c r="L1138" s="18"/>
      <c r="M1138" s="48"/>
      <c r="N1138" s="48"/>
      <c r="O1138" s="48"/>
    </row>
    <row r="1139" spans="12:15" x14ac:dyDescent="0.2">
      <c r="L1139" s="18"/>
      <c r="M1139" s="48"/>
      <c r="N1139" s="48"/>
      <c r="O1139" s="48"/>
    </row>
    <row r="1140" spans="12:15" x14ac:dyDescent="0.2">
      <c r="L1140" s="18"/>
      <c r="M1140" s="48"/>
      <c r="N1140" s="48"/>
      <c r="O1140" s="48"/>
    </row>
    <row r="1141" spans="12:15" x14ac:dyDescent="0.2">
      <c r="L1141" s="18"/>
      <c r="M1141" s="48"/>
      <c r="N1141" s="48"/>
      <c r="O1141" s="48"/>
    </row>
    <row r="1142" spans="12:15" x14ac:dyDescent="0.2">
      <c r="L1142" s="18"/>
      <c r="M1142" s="48"/>
      <c r="N1142" s="48"/>
      <c r="O1142" s="48"/>
    </row>
    <row r="1143" spans="12:15" x14ac:dyDescent="0.2">
      <c r="L1143" s="18"/>
      <c r="M1143" s="48"/>
      <c r="N1143" s="48"/>
      <c r="O1143" s="48"/>
    </row>
    <row r="1144" spans="12:15" x14ac:dyDescent="0.2">
      <c r="L1144" s="18"/>
      <c r="M1144" s="48"/>
      <c r="N1144" s="48"/>
      <c r="O1144" s="48"/>
    </row>
    <row r="1145" spans="12:15" x14ac:dyDescent="0.2">
      <c r="L1145" s="18"/>
      <c r="M1145" s="48"/>
      <c r="N1145" s="48"/>
      <c r="O1145" s="48"/>
    </row>
    <row r="1146" spans="12:15" x14ac:dyDescent="0.2">
      <c r="L1146" s="18"/>
      <c r="M1146" s="48"/>
      <c r="N1146" s="48"/>
      <c r="O1146" s="48"/>
    </row>
    <row r="1147" spans="12:15" x14ac:dyDescent="0.2">
      <c r="L1147" s="18"/>
      <c r="M1147" s="48"/>
      <c r="N1147" s="48"/>
      <c r="O1147" s="48"/>
    </row>
    <row r="1148" spans="12:15" x14ac:dyDescent="0.2">
      <c r="L1148" s="18"/>
      <c r="M1148" s="48"/>
      <c r="N1148" s="48"/>
      <c r="O1148" s="48"/>
    </row>
    <row r="1149" spans="12:15" x14ac:dyDescent="0.2">
      <c r="L1149" s="18"/>
      <c r="M1149" s="48"/>
      <c r="N1149" s="48"/>
      <c r="O1149" s="48"/>
    </row>
    <row r="1150" spans="12:15" x14ac:dyDescent="0.2">
      <c r="L1150" s="18"/>
      <c r="M1150" s="48"/>
      <c r="N1150" s="48"/>
      <c r="O1150" s="48"/>
    </row>
    <row r="1151" spans="12:15" x14ac:dyDescent="0.2">
      <c r="L1151" s="18"/>
      <c r="M1151" s="48"/>
      <c r="N1151" s="48"/>
      <c r="O1151" s="48"/>
    </row>
    <row r="1152" spans="12:15" x14ac:dyDescent="0.2">
      <c r="L1152" s="18"/>
      <c r="M1152" s="48"/>
      <c r="N1152" s="48"/>
      <c r="O1152" s="48"/>
    </row>
    <row r="1153" spans="12:15" x14ac:dyDescent="0.2">
      <c r="L1153" s="18"/>
      <c r="M1153" s="48"/>
      <c r="N1153" s="48"/>
      <c r="O1153" s="48"/>
    </row>
    <row r="1154" spans="12:15" x14ac:dyDescent="0.2">
      <c r="L1154" s="18"/>
      <c r="M1154" s="48"/>
      <c r="N1154" s="48"/>
      <c r="O1154" s="48"/>
    </row>
    <row r="1155" spans="12:15" x14ac:dyDescent="0.2">
      <c r="L1155" s="18"/>
      <c r="M1155" s="48"/>
      <c r="N1155" s="48"/>
      <c r="O1155" s="48"/>
    </row>
    <row r="1156" spans="12:15" x14ac:dyDescent="0.2">
      <c r="L1156" s="18"/>
      <c r="M1156" s="48"/>
      <c r="N1156" s="48"/>
      <c r="O1156" s="48"/>
    </row>
    <row r="1157" spans="12:15" x14ac:dyDescent="0.2">
      <c r="L1157" s="18"/>
      <c r="M1157" s="48"/>
      <c r="N1157" s="48"/>
      <c r="O1157" s="48"/>
    </row>
    <row r="1158" spans="12:15" x14ac:dyDescent="0.2">
      <c r="L1158" s="18"/>
      <c r="M1158" s="48"/>
      <c r="N1158" s="48"/>
      <c r="O1158" s="48"/>
    </row>
    <row r="1159" spans="12:15" x14ac:dyDescent="0.2">
      <c r="L1159" s="18"/>
      <c r="M1159" s="48"/>
      <c r="N1159" s="48"/>
      <c r="O1159" s="48"/>
    </row>
    <row r="1160" spans="12:15" x14ac:dyDescent="0.2">
      <c r="L1160" s="18"/>
      <c r="M1160" s="48"/>
      <c r="N1160" s="48"/>
      <c r="O1160" s="48"/>
    </row>
    <row r="1161" spans="12:15" x14ac:dyDescent="0.2">
      <c r="L1161" s="18"/>
      <c r="M1161" s="48"/>
      <c r="N1161" s="48"/>
      <c r="O1161" s="48"/>
    </row>
    <row r="1162" spans="12:15" x14ac:dyDescent="0.2">
      <c r="L1162" s="18"/>
      <c r="M1162" s="48"/>
      <c r="N1162" s="48"/>
      <c r="O1162" s="48"/>
    </row>
    <row r="1163" spans="12:15" x14ac:dyDescent="0.2">
      <c r="L1163" s="18"/>
      <c r="M1163" s="48"/>
      <c r="N1163" s="48"/>
      <c r="O1163" s="48"/>
    </row>
    <row r="1164" spans="12:15" x14ac:dyDescent="0.2">
      <c r="L1164" s="18"/>
      <c r="M1164" s="48"/>
      <c r="N1164" s="48"/>
      <c r="O1164" s="48"/>
    </row>
    <row r="1165" spans="12:15" x14ac:dyDescent="0.2">
      <c r="L1165" s="18"/>
      <c r="M1165" s="48"/>
      <c r="N1165" s="48"/>
      <c r="O1165" s="48"/>
    </row>
    <row r="1166" spans="12:15" x14ac:dyDescent="0.2">
      <c r="L1166" s="18"/>
      <c r="M1166" s="48"/>
      <c r="N1166" s="48"/>
      <c r="O1166" s="48"/>
    </row>
    <row r="1167" spans="12:15" x14ac:dyDescent="0.2">
      <c r="L1167" s="18"/>
      <c r="M1167" s="48"/>
      <c r="N1167" s="48"/>
      <c r="O1167" s="48"/>
    </row>
    <row r="1168" spans="12:15" x14ac:dyDescent="0.2">
      <c r="L1168" s="18"/>
      <c r="M1168" s="48"/>
      <c r="N1168" s="48"/>
      <c r="O1168" s="48"/>
    </row>
    <row r="1169" spans="12:15" x14ac:dyDescent="0.2">
      <c r="L1169" s="18"/>
      <c r="M1169" s="48"/>
      <c r="N1169" s="48"/>
      <c r="O1169" s="48"/>
    </row>
    <row r="1170" spans="12:15" x14ac:dyDescent="0.2">
      <c r="L1170" s="18"/>
      <c r="M1170" s="48"/>
      <c r="N1170" s="48"/>
      <c r="O1170" s="48"/>
    </row>
    <row r="1171" spans="12:15" x14ac:dyDescent="0.2">
      <c r="L1171" s="18"/>
      <c r="M1171" s="48"/>
      <c r="N1171" s="48"/>
      <c r="O1171" s="48"/>
    </row>
    <row r="1172" spans="12:15" x14ac:dyDescent="0.2">
      <c r="L1172" s="18"/>
      <c r="M1172" s="48"/>
      <c r="N1172" s="48"/>
      <c r="O1172" s="48"/>
    </row>
    <row r="1173" spans="12:15" x14ac:dyDescent="0.2">
      <c r="L1173" s="18"/>
      <c r="M1173" s="48"/>
      <c r="N1173" s="48"/>
      <c r="O1173" s="48"/>
    </row>
    <row r="1174" spans="12:15" x14ac:dyDescent="0.2">
      <c r="L1174" s="18"/>
      <c r="M1174" s="48"/>
      <c r="N1174" s="48"/>
      <c r="O1174" s="48"/>
    </row>
    <row r="1175" spans="12:15" x14ac:dyDescent="0.2">
      <c r="L1175" s="18"/>
      <c r="M1175" s="48"/>
      <c r="N1175" s="48"/>
      <c r="O1175" s="48"/>
    </row>
    <row r="1176" spans="12:15" x14ac:dyDescent="0.2">
      <c r="L1176" s="18"/>
      <c r="M1176" s="48"/>
      <c r="N1176" s="48"/>
      <c r="O1176" s="48"/>
    </row>
    <row r="1177" spans="12:15" x14ac:dyDescent="0.2">
      <c r="L1177" s="18"/>
      <c r="M1177" s="48"/>
      <c r="N1177" s="48"/>
      <c r="O1177" s="48"/>
    </row>
    <row r="1178" spans="12:15" x14ac:dyDescent="0.2">
      <c r="L1178" s="18"/>
      <c r="M1178" s="48"/>
      <c r="N1178" s="48"/>
      <c r="O1178" s="48"/>
    </row>
    <row r="1179" spans="12:15" x14ac:dyDescent="0.2">
      <c r="L1179" s="18"/>
      <c r="M1179" s="48"/>
      <c r="N1179" s="48"/>
      <c r="O1179" s="48"/>
    </row>
    <row r="1180" spans="12:15" x14ac:dyDescent="0.2">
      <c r="L1180" s="18"/>
      <c r="M1180" s="48"/>
      <c r="N1180" s="48"/>
      <c r="O1180" s="48"/>
    </row>
    <row r="1181" spans="12:15" x14ac:dyDescent="0.2">
      <c r="L1181" s="18"/>
      <c r="M1181" s="48"/>
      <c r="N1181" s="48"/>
      <c r="O1181" s="48"/>
    </row>
    <row r="1182" spans="12:15" x14ac:dyDescent="0.2">
      <c r="L1182" s="18"/>
      <c r="M1182" s="48"/>
      <c r="N1182" s="48"/>
      <c r="O1182" s="48"/>
    </row>
    <row r="1183" spans="12:15" x14ac:dyDescent="0.2">
      <c r="L1183" s="18"/>
      <c r="M1183" s="48"/>
      <c r="N1183" s="48"/>
      <c r="O1183" s="48"/>
    </row>
    <row r="1184" spans="12:15" x14ac:dyDescent="0.2">
      <c r="L1184" s="18"/>
      <c r="M1184" s="48"/>
      <c r="N1184" s="48"/>
      <c r="O1184" s="48"/>
    </row>
    <row r="1185" spans="12:15" x14ac:dyDescent="0.2">
      <c r="L1185" s="18"/>
      <c r="M1185" s="48"/>
      <c r="N1185" s="48"/>
      <c r="O1185" s="48"/>
    </row>
    <row r="1186" spans="12:15" x14ac:dyDescent="0.2">
      <c r="L1186" s="18"/>
      <c r="M1186" s="48"/>
      <c r="N1186" s="48"/>
      <c r="O1186" s="48"/>
    </row>
    <row r="1187" spans="12:15" x14ac:dyDescent="0.2">
      <c r="L1187" s="18"/>
      <c r="M1187" s="48"/>
      <c r="N1187" s="48"/>
      <c r="O1187" s="48"/>
    </row>
    <row r="1188" spans="12:15" x14ac:dyDescent="0.2">
      <c r="L1188" s="18"/>
      <c r="M1188" s="48"/>
      <c r="N1188" s="48"/>
      <c r="O1188" s="48"/>
    </row>
    <row r="1189" spans="12:15" x14ac:dyDescent="0.2">
      <c r="L1189" s="18"/>
      <c r="M1189" s="48"/>
      <c r="N1189" s="48"/>
      <c r="O1189" s="48"/>
    </row>
    <row r="1190" spans="12:15" x14ac:dyDescent="0.2">
      <c r="L1190" s="18"/>
      <c r="M1190" s="48"/>
      <c r="N1190" s="48"/>
      <c r="O1190" s="48"/>
    </row>
    <row r="1191" spans="12:15" x14ac:dyDescent="0.2">
      <c r="L1191" s="18"/>
      <c r="M1191" s="48"/>
      <c r="N1191" s="48"/>
      <c r="O1191" s="48"/>
    </row>
    <row r="1192" spans="12:15" x14ac:dyDescent="0.2">
      <c r="L1192" s="18"/>
      <c r="M1192" s="48"/>
      <c r="N1192" s="48"/>
      <c r="O1192" s="48"/>
    </row>
    <row r="1193" spans="12:15" x14ac:dyDescent="0.2">
      <c r="L1193" s="18"/>
      <c r="M1193" s="48"/>
      <c r="N1193" s="48"/>
      <c r="O1193" s="48"/>
    </row>
    <row r="1194" spans="12:15" x14ac:dyDescent="0.2">
      <c r="L1194" s="18"/>
      <c r="M1194" s="48"/>
      <c r="N1194" s="48"/>
      <c r="O1194" s="48"/>
    </row>
    <row r="1195" spans="12:15" x14ac:dyDescent="0.2">
      <c r="L1195" s="18"/>
      <c r="M1195" s="48"/>
      <c r="N1195" s="48"/>
      <c r="O1195" s="48"/>
    </row>
    <row r="1196" spans="12:15" x14ac:dyDescent="0.2">
      <c r="L1196" s="18"/>
      <c r="M1196" s="48"/>
      <c r="N1196" s="48"/>
      <c r="O1196" s="48"/>
    </row>
    <row r="1197" spans="12:15" x14ac:dyDescent="0.2">
      <c r="L1197" s="18"/>
      <c r="M1197" s="48"/>
      <c r="N1197" s="48"/>
      <c r="O1197" s="48"/>
    </row>
    <row r="1198" spans="12:15" x14ac:dyDescent="0.2">
      <c r="L1198" s="18"/>
      <c r="M1198" s="48"/>
      <c r="N1198" s="48"/>
      <c r="O1198" s="48"/>
    </row>
    <row r="1199" spans="12:15" x14ac:dyDescent="0.2">
      <c r="L1199" s="18"/>
      <c r="M1199" s="48"/>
      <c r="N1199" s="48"/>
      <c r="O1199" s="48"/>
    </row>
    <row r="1200" spans="12:15" x14ac:dyDescent="0.2">
      <c r="L1200" s="18"/>
      <c r="M1200" s="48"/>
      <c r="N1200" s="48"/>
      <c r="O1200" s="48"/>
    </row>
    <row r="1201" spans="12:15" x14ac:dyDescent="0.2">
      <c r="L1201" s="18"/>
      <c r="M1201" s="48"/>
      <c r="N1201" s="48"/>
      <c r="O1201" s="48"/>
    </row>
    <row r="1202" spans="12:15" x14ac:dyDescent="0.2">
      <c r="L1202" s="18"/>
      <c r="M1202" s="48"/>
      <c r="N1202" s="48"/>
      <c r="O1202" s="48"/>
    </row>
    <row r="1203" spans="12:15" x14ac:dyDescent="0.2">
      <c r="L1203" s="18"/>
      <c r="M1203" s="48"/>
      <c r="N1203" s="48"/>
      <c r="O1203" s="48"/>
    </row>
    <row r="1204" spans="12:15" x14ac:dyDescent="0.2">
      <c r="L1204" s="18"/>
      <c r="M1204" s="48"/>
      <c r="N1204" s="48"/>
      <c r="O1204" s="48"/>
    </row>
    <row r="1205" spans="12:15" x14ac:dyDescent="0.2">
      <c r="L1205" s="18"/>
      <c r="M1205" s="48"/>
      <c r="N1205" s="48"/>
      <c r="O1205" s="48"/>
    </row>
    <row r="1206" spans="12:15" x14ac:dyDescent="0.2">
      <c r="L1206" s="18"/>
      <c r="M1206" s="48"/>
      <c r="N1206" s="48"/>
      <c r="O1206" s="48"/>
    </row>
    <row r="1207" spans="12:15" x14ac:dyDescent="0.2">
      <c r="L1207" s="18"/>
      <c r="M1207" s="48"/>
      <c r="N1207" s="48"/>
      <c r="O1207" s="48"/>
    </row>
    <row r="1208" spans="12:15" x14ac:dyDescent="0.2">
      <c r="L1208" s="18"/>
      <c r="M1208" s="48"/>
      <c r="N1208" s="48"/>
      <c r="O1208" s="48"/>
    </row>
    <row r="1209" spans="12:15" x14ac:dyDescent="0.2">
      <c r="L1209" s="18"/>
      <c r="M1209" s="48"/>
      <c r="N1209" s="48"/>
      <c r="O1209" s="48"/>
    </row>
    <row r="1210" spans="12:15" x14ac:dyDescent="0.2">
      <c r="L1210" s="18"/>
      <c r="M1210" s="48"/>
      <c r="N1210" s="48"/>
      <c r="O1210" s="48"/>
    </row>
    <row r="1211" spans="12:15" x14ac:dyDescent="0.2">
      <c r="L1211" s="18"/>
      <c r="M1211" s="48"/>
      <c r="N1211" s="48"/>
      <c r="O1211" s="48"/>
    </row>
    <row r="1212" spans="12:15" x14ac:dyDescent="0.2">
      <c r="L1212" s="18"/>
      <c r="M1212" s="48"/>
      <c r="N1212" s="48"/>
      <c r="O1212" s="48"/>
    </row>
    <row r="1213" spans="12:15" x14ac:dyDescent="0.2">
      <c r="L1213" s="18"/>
      <c r="M1213" s="48"/>
      <c r="N1213" s="48"/>
      <c r="O1213" s="48"/>
    </row>
    <row r="1214" spans="12:15" x14ac:dyDescent="0.2">
      <c r="L1214" s="18"/>
      <c r="M1214" s="48"/>
      <c r="N1214" s="48"/>
      <c r="O1214" s="48"/>
    </row>
    <row r="1215" spans="12:15" x14ac:dyDescent="0.2">
      <c r="L1215" s="18"/>
      <c r="M1215" s="48"/>
      <c r="N1215" s="48"/>
      <c r="O1215" s="48"/>
    </row>
    <row r="1216" spans="12:15" x14ac:dyDescent="0.2">
      <c r="L1216" s="18"/>
      <c r="M1216" s="48"/>
      <c r="N1216" s="48"/>
      <c r="O1216" s="48"/>
    </row>
    <row r="1217" spans="12:15" x14ac:dyDescent="0.2">
      <c r="L1217" s="18"/>
      <c r="M1217" s="48"/>
      <c r="N1217" s="48"/>
      <c r="O1217" s="48"/>
    </row>
    <row r="1218" spans="12:15" x14ac:dyDescent="0.2">
      <c r="L1218" s="18"/>
      <c r="M1218" s="48"/>
      <c r="N1218" s="48"/>
      <c r="O1218" s="48"/>
    </row>
    <row r="1219" spans="12:15" x14ac:dyDescent="0.2">
      <c r="L1219" s="18"/>
      <c r="M1219" s="48"/>
      <c r="N1219" s="48"/>
      <c r="O1219" s="48"/>
    </row>
    <row r="1220" spans="12:15" x14ac:dyDescent="0.2">
      <c r="L1220" s="18"/>
      <c r="M1220" s="48"/>
      <c r="N1220" s="48"/>
      <c r="O1220" s="48"/>
    </row>
    <row r="1221" spans="12:15" x14ac:dyDescent="0.2">
      <c r="L1221" s="18"/>
      <c r="M1221" s="48"/>
      <c r="N1221" s="48"/>
      <c r="O1221" s="48"/>
    </row>
    <row r="1222" spans="12:15" x14ac:dyDescent="0.2">
      <c r="L1222" s="18"/>
      <c r="M1222" s="48"/>
      <c r="N1222" s="48"/>
      <c r="O1222" s="48"/>
    </row>
    <row r="1223" spans="12:15" x14ac:dyDescent="0.2">
      <c r="L1223" s="18"/>
      <c r="M1223" s="48"/>
      <c r="N1223" s="48"/>
      <c r="O1223" s="48"/>
    </row>
    <row r="1224" spans="12:15" x14ac:dyDescent="0.2">
      <c r="L1224" s="18"/>
      <c r="M1224" s="48"/>
      <c r="N1224" s="48"/>
      <c r="O1224" s="48"/>
    </row>
    <row r="1225" spans="12:15" x14ac:dyDescent="0.2">
      <c r="L1225" s="18"/>
      <c r="M1225" s="48"/>
      <c r="N1225" s="48"/>
      <c r="O1225" s="48"/>
    </row>
    <row r="1226" spans="12:15" x14ac:dyDescent="0.2">
      <c r="L1226" s="18"/>
      <c r="M1226" s="48"/>
      <c r="N1226" s="48"/>
      <c r="O1226" s="48"/>
    </row>
    <row r="1227" spans="12:15" x14ac:dyDescent="0.2">
      <c r="L1227" s="18"/>
      <c r="M1227" s="48"/>
      <c r="N1227" s="48"/>
      <c r="O1227" s="48"/>
    </row>
    <row r="1228" spans="12:15" x14ac:dyDescent="0.2">
      <c r="L1228" s="18"/>
      <c r="M1228" s="48"/>
      <c r="N1228" s="48"/>
      <c r="O1228" s="48"/>
    </row>
    <row r="1229" spans="12:15" x14ac:dyDescent="0.2">
      <c r="L1229" s="18"/>
      <c r="M1229" s="48"/>
      <c r="N1229" s="48"/>
      <c r="O1229" s="48"/>
    </row>
    <row r="1230" spans="12:15" x14ac:dyDescent="0.2">
      <c r="L1230" s="18"/>
      <c r="M1230" s="48"/>
      <c r="N1230" s="48"/>
      <c r="O1230" s="48"/>
    </row>
    <row r="1231" spans="12:15" x14ac:dyDescent="0.2">
      <c r="L1231" s="18"/>
      <c r="M1231" s="48"/>
      <c r="N1231" s="48"/>
      <c r="O1231" s="48"/>
    </row>
    <row r="1232" spans="12:15" x14ac:dyDescent="0.2">
      <c r="L1232" s="18"/>
      <c r="M1232" s="48"/>
      <c r="N1232" s="48"/>
      <c r="O1232" s="48"/>
    </row>
    <row r="1233" spans="12:15" x14ac:dyDescent="0.2">
      <c r="L1233" s="18"/>
      <c r="M1233" s="48"/>
      <c r="N1233" s="48"/>
      <c r="O1233" s="48"/>
    </row>
    <row r="1234" spans="12:15" x14ac:dyDescent="0.2">
      <c r="L1234" s="18"/>
      <c r="M1234" s="48"/>
      <c r="N1234" s="48"/>
      <c r="O1234" s="48"/>
    </row>
    <row r="1235" spans="12:15" x14ac:dyDescent="0.2">
      <c r="L1235" s="18"/>
      <c r="M1235" s="48"/>
      <c r="N1235" s="48"/>
      <c r="O1235" s="48"/>
    </row>
    <row r="1236" spans="12:15" x14ac:dyDescent="0.2">
      <c r="L1236" s="18"/>
      <c r="M1236" s="48"/>
      <c r="N1236" s="48"/>
      <c r="O1236" s="48"/>
    </row>
    <row r="1237" spans="12:15" x14ac:dyDescent="0.2">
      <c r="L1237" s="18"/>
      <c r="M1237" s="48"/>
      <c r="N1237" s="48"/>
      <c r="O1237" s="48"/>
    </row>
    <row r="1238" spans="12:15" x14ac:dyDescent="0.2">
      <c r="L1238" s="18"/>
      <c r="M1238" s="48"/>
      <c r="N1238" s="48"/>
      <c r="O1238" s="48"/>
    </row>
    <row r="1239" spans="12:15" x14ac:dyDescent="0.2">
      <c r="L1239" s="18"/>
      <c r="M1239" s="48"/>
      <c r="N1239" s="48"/>
      <c r="O1239" s="48"/>
    </row>
    <row r="1240" spans="12:15" x14ac:dyDescent="0.2">
      <c r="L1240" s="18"/>
      <c r="M1240" s="48"/>
      <c r="N1240" s="48"/>
      <c r="O1240" s="48"/>
    </row>
    <row r="1241" spans="12:15" x14ac:dyDescent="0.2">
      <c r="L1241" s="18"/>
      <c r="M1241" s="48"/>
      <c r="N1241" s="48"/>
      <c r="O1241" s="48"/>
    </row>
    <row r="1242" spans="12:15" x14ac:dyDescent="0.2">
      <c r="L1242" s="18"/>
      <c r="M1242" s="48"/>
      <c r="N1242" s="48"/>
      <c r="O1242" s="48"/>
    </row>
    <row r="1243" spans="12:15" x14ac:dyDescent="0.2">
      <c r="L1243" s="18"/>
      <c r="M1243" s="48"/>
      <c r="N1243" s="48"/>
      <c r="O1243" s="48"/>
    </row>
    <row r="1244" spans="12:15" x14ac:dyDescent="0.2">
      <c r="L1244" s="18"/>
      <c r="M1244" s="48"/>
      <c r="N1244" s="48"/>
      <c r="O1244" s="48"/>
    </row>
    <row r="1245" spans="12:15" x14ac:dyDescent="0.2">
      <c r="L1245" s="18"/>
      <c r="M1245" s="48"/>
      <c r="N1245" s="48"/>
      <c r="O1245" s="48"/>
    </row>
    <row r="1246" spans="12:15" x14ac:dyDescent="0.2">
      <c r="L1246" s="18"/>
      <c r="M1246" s="48"/>
      <c r="N1246" s="48"/>
      <c r="O1246" s="48"/>
    </row>
    <row r="1247" spans="12:15" x14ac:dyDescent="0.2">
      <c r="L1247" s="18"/>
      <c r="M1247" s="48"/>
      <c r="N1247" s="48"/>
      <c r="O1247" s="48"/>
    </row>
    <row r="1248" spans="12:15" x14ac:dyDescent="0.2">
      <c r="L1248" s="18"/>
      <c r="M1248" s="48"/>
      <c r="N1248" s="48"/>
      <c r="O1248" s="48"/>
    </row>
    <row r="1249" spans="12:15" x14ac:dyDescent="0.2">
      <c r="L1249" s="18"/>
      <c r="M1249" s="48"/>
      <c r="N1249" s="48"/>
      <c r="O1249" s="48"/>
    </row>
    <row r="1250" spans="12:15" x14ac:dyDescent="0.2">
      <c r="L1250" s="18"/>
      <c r="M1250" s="48"/>
      <c r="N1250" s="48"/>
      <c r="O1250" s="48"/>
    </row>
    <row r="1251" spans="12:15" x14ac:dyDescent="0.2">
      <c r="L1251" s="18"/>
      <c r="M1251" s="48"/>
      <c r="N1251" s="48"/>
      <c r="O1251" s="48"/>
    </row>
    <row r="1252" spans="12:15" x14ac:dyDescent="0.2">
      <c r="L1252" s="18"/>
      <c r="M1252" s="48"/>
      <c r="N1252" s="48"/>
      <c r="O1252" s="48"/>
    </row>
    <row r="1253" spans="12:15" x14ac:dyDescent="0.2">
      <c r="L1253" s="18"/>
      <c r="M1253" s="48"/>
      <c r="N1253" s="48"/>
      <c r="O1253" s="48"/>
    </row>
    <row r="1254" spans="12:15" x14ac:dyDescent="0.2">
      <c r="L1254" s="18"/>
      <c r="M1254" s="48"/>
      <c r="N1254" s="48"/>
      <c r="O1254" s="48"/>
    </row>
    <row r="1255" spans="12:15" x14ac:dyDescent="0.2">
      <c r="L1255" s="18"/>
      <c r="M1255" s="48"/>
      <c r="N1255" s="48"/>
      <c r="O1255" s="48"/>
    </row>
    <row r="1256" spans="12:15" x14ac:dyDescent="0.2">
      <c r="L1256" s="18"/>
      <c r="M1256" s="48"/>
      <c r="N1256" s="48"/>
      <c r="O1256" s="48"/>
    </row>
    <row r="1257" spans="12:15" x14ac:dyDescent="0.2">
      <c r="L1257" s="18"/>
      <c r="M1257" s="48"/>
      <c r="N1257" s="48"/>
      <c r="O1257" s="48"/>
    </row>
    <row r="1258" spans="12:15" x14ac:dyDescent="0.2">
      <c r="L1258" s="18"/>
      <c r="M1258" s="48"/>
      <c r="N1258" s="48"/>
      <c r="O1258" s="48"/>
    </row>
    <row r="1259" spans="12:15" x14ac:dyDescent="0.2">
      <c r="L1259" s="18"/>
      <c r="M1259" s="48"/>
      <c r="N1259" s="48"/>
      <c r="O1259" s="48"/>
    </row>
    <row r="1260" spans="12:15" x14ac:dyDescent="0.2">
      <c r="L1260" s="18"/>
      <c r="M1260" s="48"/>
      <c r="N1260" s="48"/>
      <c r="O1260" s="48"/>
    </row>
    <row r="1261" spans="12:15" x14ac:dyDescent="0.2">
      <c r="L1261" s="18"/>
      <c r="M1261" s="48"/>
      <c r="N1261" s="48"/>
      <c r="O1261" s="48"/>
    </row>
    <row r="1262" spans="12:15" x14ac:dyDescent="0.2">
      <c r="L1262" s="18"/>
      <c r="M1262" s="48"/>
      <c r="N1262" s="48"/>
      <c r="O1262" s="48"/>
    </row>
    <row r="1263" spans="12:15" x14ac:dyDescent="0.2">
      <c r="L1263" s="18"/>
      <c r="M1263" s="48"/>
      <c r="N1263" s="48"/>
      <c r="O1263" s="48"/>
    </row>
    <row r="1264" spans="12:15" x14ac:dyDescent="0.2">
      <c r="L1264" s="18"/>
      <c r="M1264" s="48"/>
      <c r="N1264" s="48"/>
      <c r="O1264" s="48"/>
    </row>
    <row r="1265" spans="12:15" x14ac:dyDescent="0.2">
      <c r="L1265" s="18"/>
      <c r="M1265" s="48"/>
      <c r="N1265" s="48"/>
      <c r="O1265" s="48"/>
    </row>
    <row r="1266" spans="12:15" x14ac:dyDescent="0.2">
      <c r="L1266" s="18"/>
      <c r="M1266" s="48"/>
      <c r="N1266" s="48"/>
      <c r="O1266" s="48"/>
    </row>
    <row r="1267" spans="12:15" x14ac:dyDescent="0.2">
      <c r="L1267" s="18"/>
      <c r="M1267" s="48"/>
      <c r="N1267" s="48"/>
      <c r="O1267" s="48"/>
    </row>
    <row r="1268" spans="12:15" x14ac:dyDescent="0.2">
      <c r="L1268" s="18"/>
      <c r="M1268" s="48"/>
      <c r="N1268" s="48"/>
      <c r="O1268" s="48"/>
    </row>
    <row r="1269" spans="12:15" x14ac:dyDescent="0.2">
      <c r="L1269" s="18"/>
      <c r="M1269" s="48"/>
      <c r="N1269" s="48"/>
      <c r="O1269" s="48"/>
    </row>
    <row r="1270" spans="12:15" x14ac:dyDescent="0.2">
      <c r="L1270" s="18"/>
      <c r="M1270" s="48"/>
      <c r="N1270" s="48"/>
      <c r="O1270" s="48"/>
    </row>
    <row r="1271" spans="12:15" x14ac:dyDescent="0.2">
      <c r="L1271" s="18"/>
      <c r="M1271" s="48"/>
      <c r="N1271" s="48"/>
      <c r="O1271" s="48"/>
    </row>
    <row r="1272" spans="12:15" x14ac:dyDescent="0.2">
      <c r="L1272" s="18"/>
      <c r="M1272" s="48"/>
      <c r="N1272" s="48"/>
      <c r="O1272" s="48"/>
    </row>
    <row r="1273" spans="12:15" x14ac:dyDescent="0.2">
      <c r="L1273" s="18"/>
      <c r="M1273" s="48"/>
      <c r="N1273" s="48"/>
      <c r="O1273" s="48"/>
    </row>
    <row r="1274" spans="12:15" x14ac:dyDescent="0.2">
      <c r="L1274" s="18"/>
      <c r="M1274" s="48"/>
      <c r="N1274" s="48"/>
      <c r="O1274" s="48"/>
    </row>
    <row r="1275" spans="12:15" x14ac:dyDescent="0.2">
      <c r="L1275" s="18"/>
      <c r="M1275" s="48"/>
      <c r="N1275" s="48"/>
      <c r="O1275" s="48"/>
    </row>
    <row r="1276" spans="12:15" x14ac:dyDescent="0.2">
      <c r="L1276" s="18"/>
      <c r="M1276" s="48"/>
      <c r="N1276" s="48"/>
      <c r="O1276" s="48"/>
    </row>
    <row r="1277" spans="12:15" x14ac:dyDescent="0.2">
      <c r="L1277" s="18"/>
      <c r="M1277" s="48"/>
      <c r="N1277" s="48"/>
      <c r="O1277" s="48"/>
    </row>
    <row r="1278" spans="12:15" x14ac:dyDescent="0.2">
      <c r="L1278" s="18"/>
      <c r="M1278" s="48"/>
      <c r="N1278" s="48"/>
      <c r="O1278" s="48"/>
    </row>
    <row r="1279" spans="12:15" x14ac:dyDescent="0.2">
      <c r="L1279" s="18"/>
      <c r="M1279" s="48"/>
      <c r="N1279" s="48"/>
      <c r="O1279" s="48"/>
    </row>
    <row r="1280" spans="12:15" x14ac:dyDescent="0.2">
      <c r="L1280" s="18"/>
      <c r="M1280" s="48"/>
      <c r="N1280" s="48"/>
      <c r="O1280" s="48"/>
    </row>
    <row r="1281" spans="12:15" x14ac:dyDescent="0.2">
      <c r="L1281" s="18"/>
      <c r="M1281" s="48"/>
      <c r="N1281" s="48"/>
      <c r="O1281" s="48"/>
    </row>
    <row r="1282" spans="12:15" x14ac:dyDescent="0.2">
      <c r="L1282" s="18"/>
      <c r="M1282" s="48"/>
      <c r="N1282" s="48"/>
      <c r="O1282" s="48"/>
    </row>
    <row r="1283" spans="12:15" x14ac:dyDescent="0.2">
      <c r="L1283" s="18"/>
      <c r="M1283" s="48"/>
      <c r="N1283" s="48"/>
      <c r="O1283" s="48"/>
    </row>
    <row r="1284" spans="12:15" x14ac:dyDescent="0.2">
      <c r="L1284" s="18"/>
      <c r="M1284" s="48"/>
      <c r="N1284" s="48"/>
      <c r="O1284" s="48"/>
    </row>
    <row r="1285" spans="12:15" x14ac:dyDescent="0.2">
      <c r="L1285" s="18"/>
      <c r="M1285" s="48"/>
      <c r="N1285" s="48"/>
      <c r="O1285" s="48"/>
    </row>
    <row r="1286" spans="12:15" x14ac:dyDescent="0.2">
      <c r="L1286" s="18"/>
      <c r="M1286" s="48"/>
      <c r="N1286" s="48"/>
      <c r="O1286" s="48"/>
    </row>
    <row r="1287" spans="12:15" x14ac:dyDescent="0.2">
      <c r="L1287" s="18"/>
      <c r="M1287" s="48"/>
      <c r="N1287" s="48"/>
      <c r="O1287" s="48"/>
    </row>
    <row r="1288" spans="12:15" x14ac:dyDescent="0.2">
      <c r="L1288" s="18"/>
      <c r="M1288" s="48"/>
      <c r="N1288" s="48"/>
      <c r="O1288" s="48"/>
    </row>
    <row r="1289" spans="12:15" x14ac:dyDescent="0.2">
      <c r="L1289" s="18"/>
      <c r="M1289" s="48"/>
      <c r="N1289" s="48"/>
      <c r="O1289" s="48"/>
    </row>
    <row r="1290" spans="12:15" x14ac:dyDescent="0.2">
      <c r="L1290" s="18"/>
      <c r="M1290" s="48"/>
      <c r="N1290" s="48"/>
      <c r="O1290" s="48"/>
    </row>
    <row r="1291" spans="12:15" x14ac:dyDescent="0.2">
      <c r="L1291" s="18"/>
      <c r="M1291" s="48"/>
      <c r="N1291" s="48"/>
      <c r="O1291" s="48"/>
    </row>
    <row r="1292" spans="12:15" x14ac:dyDescent="0.2">
      <c r="L1292" s="18"/>
      <c r="M1292" s="48"/>
      <c r="N1292" s="48"/>
      <c r="O1292" s="48"/>
    </row>
    <row r="1293" spans="12:15" x14ac:dyDescent="0.2">
      <c r="L1293" s="18"/>
      <c r="M1293" s="48"/>
      <c r="N1293" s="48"/>
      <c r="O1293" s="48"/>
    </row>
    <row r="1294" spans="12:15" x14ac:dyDescent="0.2">
      <c r="L1294" s="18"/>
      <c r="M1294" s="48"/>
      <c r="N1294" s="48"/>
      <c r="O1294" s="48"/>
    </row>
    <row r="1295" spans="12:15" x14ac:dyDescent="0.2">
      <c r="L1295" s="18"/>
      <c r="M1295" s="48"/>
      <c r="N1295" s="48"/>
      <c r="O1295" s="48"/>
    </row>
    <row r="1296" spans="12:15" x14ac:dyDescent="0.2">
      <c r="L1296" s="18"/>
      <c r="M1296" s="48"/>
      <c r="N1296" s="48"/>
      <c r="O1296" s="48"/>
    </row>
    <row r="1297" spans="12:15" x14ac:dyDescent="0.2">
      <c r="L1297" s="18"/>
      <c r="M1297" s="48"/>
      <c r="N1297" s="48"/>
      <c r="O1297" s="48"/>
    </row>
    <row r="1298" spans="12:15" x14ac:dyDescent="0.2">
      <c r="L1298" s="18"/>
      <c r="M1298" s="48"/>
      <c r="N1298" s="48"/>
      <c r="O1298" s="48"/>
    </row>
    <row r="1299" spans="12:15" x14ac:dyDescent="0.2">
      <c r="L1299" s="18"/>
      <c r="M1299" s="48"/>
      <c r="N1299" s="48"/>
      <c r="O1299" s="48"/>
    </row>
    <row r="1300" spans="12:15" x14ac:dyDescent="0.2">
      <c r="L1300" s="18"/>
      <c r="M1300" s="48"/>
      <c r="N1300" s="48"/>
      <c r="O1300" s="48"/>
    </row>
    <row r="1301" spans="12:15" x14ac:dyDescent="0.2">
      <c r="L1301" s="18"/>
      <c r="M1301" s="48"/>
      <c r="N1301" s="48"/>
      <c r="O1301" s="48"/>
    </row>
    <row r="1302" spans="12:15" x14ac:dyDescent="0.2">
      <c r="L1302" s="18"/>
      <c r="M1302" s="48"/>
      <c r="N1302" s="48"/>
      <c r="O1302" s="48"/>
    </row>
    <row r="1303" spans="12:15" x14ac:dyDescent="0.2">
      <c r="L1303" s="18"/>
      <c r="M1303" s="48"/>
      <c r="N1303" s="48"/>
      <c r="O1303" s="48"/>
    </row>
    <row r="1304" spans="12:15" x14ac:dyDescent="0.2">
      <c r="L1304" s="18"/>
      <c r="M1304" s="48"/>
      <c r="N1304" s="48"/>
      <c r="O1304" s="48"/>
    </row>
    <row r="1305" spans="12:15" x14ac:dyDescent="0.2">
      <c r="L1305" s="18"/>
      <c r="M1305" s="48"/>
      <c r="N1305" s="48"/>
      <c r="O1305" s="48"/>
    </row>
    <row r="1306" spans="12:15" x14ac:dyDescent="0.2">
      <c r="L1306" s="18"/>
      <c r="M1306" s="48"/>
      <c r="N1306" s="48"/>
      <c r="O1306" s="48"/>
    </row>
    <row r="1307" spans="12:15" x14ac:dyDescent="0.2">
      <c r="L1307" s="18"/>
      <c r="M1307" s="48"/>
      <c r="N1307" s="48"/>
      <c r="O1307" s="48"/>
    </row>
    <row r="1308" spans="12:15" x14ac:dyDescent="0.2">
      <c r="L1308" s="18"/>
      <c r="M1308" s="48"/>
      <c r="N1308" s="48"/>
      <c r="O1308" s="48"/>
    </row>
    <row r="1309" spans="12:15" x14ac:dyDescent="0.2">
      <c r="L1309" s="18"/>
      <c r="M1309" s="48"/>
      <c r="N1309" s="48"/>
      <c r="O1309" s="48"/>
    </row>
    <row r="1310" spans="12:15" x14ac:dyDescent="0.2">
      <c r="L1310" s="18"/>
      <c r="M1310" s="48"/>
      <c r="N1310" s="48"/>
      <c r="O1310" s="48"/>
    </row>
    <row r="1311" spans="12:15" x14ac:dyDescent="0.2">
      <c r="L1311" s="18"/>
      <c r="M1311" s="48"/>
      <c r="N1311" s="48"/>
      <c r="O1311" s="48"/>
    </row>
    <row r="1312" spans="12:15" x14ac:dyDescent="0.2">
      <c r="L1312" s="18"/>
      <c r="M1312" s="48"/>
      <c r="N1312" s="48"/>
      <c r="O1312" s="48"/>
    </row>
    <row r="1313" spans="12:15" x14ac:dyDescent="0.2">
      <c r="L1313" s="18"/>
      <c r="M1313" s="48"/>
      <c r="N1313" s="48"/>
      <c r="O1313" s="48"/>
    </row>
    <row r="1314" spans="12:15" x14ac:dyDescent="0.2">
      <c r="L1314" s="18"/>
      <c r="M1314" s="48"/>
      <c r="N1314" s="48"/>
      <c r="O1314" s="48"/>
    </row>
    <row r="1315" spans="12:15" x14ac:dyDescent="0.2">
      <c r="L1315" s="18"/>
      <c r="M1315" s="48"/>
      <c r="N1315" s="48"/>
      <c r="O1315" s="48"/>
    </row>
    <row r="1316" spans="12:15" x14ac:dyDescent="0.2">
      <c r="L1316" s="18"/>
      <c r="M1316" s="48"/>
      <c r="N1316" s="48"/>
      <c r="O1316" s="48"/>
    </row>
    <row r="1317" spans="12:15" x14ac:dyDescent="0.2">
      <c r="L1317" s="18"/>
      <c r="M1317" s="48"/>
      <c r="N1317" s="48"/>
      <c r="O1317" s="48"/>
    </row>
    <row r="1318" spans="12:15" x14ac:dyDescent="0.2">
      <c r="L1318" s="18"/>
      <c r="M1318" s="48"/>
      <c r="N1318" s="48"/>
      <c r="O1318" s="48"/>
    </row>
    <row r="1319" spans="12:15" x14ac:dyDescent="0.2">
      <c r="L1319" s="18"/>
      <c r="M1319" s="48"/>
      <c r="N1319" s="48"/>
      <c r="O1319" s="48"/>
    </row>
    <row r="1320" spans="12:15" x14ac:dyDescent="0.2">
      <c r="L1320" s="18"/>
      <c r="M1320" s="48"/>
      <c r="N1320" s="48"/>
      <c r="O1320" s="48"/>
    </row>
    <row r="1321" spans="12:15" x14ac:dyDescent="0.2">
      <c r="L1321" s="18"/>
      <c r="M1321" s="48"/>
      <c r="N1321" s="48"/>
      <c r="O1321" s="48"/>
    </row>
    <row r="1322" spans="12:15" x14ac:dyDescent="0.2">
      <c r="L1322" s="18"/>
      <c r="M1322" s="48"/>
      <c r="N1322" s="48"/>
      <c r="O1322" s="48"/>
    </row>
    <row r="1323" spans="12:15" x14ac:dyDescent="0.2">
      <c r="L1323" s="18"/>
      <c r="M1323" s="48"/>
      <c r="N1323" s="48"/>
      <c r="O1323" s="48"/>
    </row>
    <row r="1324" spans="12:15" x14ac:dyDescent="0.2">
      <c r="L1324" s="18"/>
      <c r="M1324" s="48"/>
      <c r="N1324" s="48"/>
      <c r="O1324" s="48"/>
    </row>
    <row r="1325" spans="12:15" x14ac:dyDescent="0.2">
      <c r="L1325" s="18"/>
      <c r="M1325" s="48"/>
      <c r="N1325" s="48"/>
      <c r="O1325" s="48"/>
    </row>
    <row r="1326" spans="12:15" x14ac:dyDescent="0.2">
      <c r="L1326" s="18"/>
      <c r="M1326" s="48"/>
      <c r="N1326" s="48"/>
      <c r="O1326" s="48"/>
    </row>
    <row r="1327" spans="12:15" x14ac:dyDescent="0.2">
      <c r="L1327" s="18"/>
      <c r="M1327" s="48"/>
      <c r="N1327" s="48"/>
      <c r="O1327" s="48"/>
    </row>
    <row r="1328" spans="12:15" x14ac:dyDescent="0.2">
      <c r="L1328" s="18"/>
      <c r="M1328" s="48"/>
      <c r="N1328" s="48"/>
      <c r="O1328" s="48"/>
    </row>
    <row r="1329" spans="12:15" x14ac:dyDescent="0.2">
      <c r="L1329" s="18"/>
      <c r="M1329" s="48"/>
      <c r="N1329" s="48"/>
      <c r="O1329" s="48"/>
    </row>
    <row r="1330" spans="12:15" x14ac:dyDescent="0.2">
      <c r="L1330" s="18"/>
      <c r="M1330" s="48"/>
      <c r="N1330" s="48"/>
      <c r="O1330" s="48"/>
    </row>
    <row r="1331" spans="12:15" x14ac:dyDescent="0.2">
      <c r="L1331" s="18"/>
      <c r="M1331" s="48"/>
      <c r="N1331" s="48"/>
      <c r="O1331" s="48"/>
    </row>
    <row r="1332" spans="12:15" x14ac:dyDescent="0.2">
      <c r="L1332" s="18"/>
      <c r="M1332" s="48"/>
      <c r="N1332" s="48"/>
      <c r="O1332" s="48"/>
    </row>
    <row r="1333" spans="12:15" x14ac:dyDescent="0.2">
      <c r="L1333" s="18"/>
      <c r="M1333" s="48"/>
      <c r="N1333" s="48"/>
      <c r="O1333" s="48"/>
    </row>
    <row r="1334" spans="12:15" x14ac:dyDescent="0.2">
      <c r="L1334" s="18"/>
      <c r="M1334" s="48"/>
      <c r="N1334" s="48"/>
      <c r="O1334" s="48"/>
    </row>
    <row r="1335" spans="12:15" x14ac:dyDescent="0.2">
      <c r="L1335" s="18"/>
      <c r="M1335" s="48"/>
      <c r="N1335" s="48"/>
      <c r="O1335" s="48"/>
    </row>
    <row r="1336" spans="12:15" x14ac:dyDescent="0.2">
      <c r="L1336" s="18"/>
      <c r="M1336" s="48"/>
      <c r="N1336" s="48"/>
      <c r="O1336" s="48"/>
    </row>
    <row r="1337" spans="12:15" x14ac:dyDescent="0.2">
      <c r="L1337" s="18"/>
      <c r="M1337" s="48"/>
      <c r="N1337" s="48"/>
      <c r="O1337" s="48"/>
    </row>
    <row r="1338" spans="12:15" x14ac:dyDescent="0.2">
      <c r="L1338" s="18"/>
      <c r="M1338" s="48"/>
      <c r="N1338" s="48"/>
      <c r="O1338" s="48"/>
    </row>
    <row r="1339" spans="12:15" x14ac:dyDescent="0.2">
      <c r="L1339" s="18"/>
      <c r="M1339" s="48"/>
      <c r="N1339" s="48"/>
      <c r="O1339" s="48"/>
    </row>
    <row r="1340" spans="12:15" x14ac:dyDescent="0.2">
      <c r="L1340" s="18"/>
      <c r="M1340" s="48"/>
      <c r="N1340" s="48"/>
      <c r="O1340" s="48"/>
    </row>
    <row r="1341" spans="12:15" x14ac:dyDescent="0.2">
      <c r="L1341" s="18"/>
      <c r="M1341" s="48"/>
      <c r="N1341" s="48"/>
      <c r="O1341" s="48"/>
    </row>
    <row r="1342" spans="12:15" x14ac:dyDescent="0.2">
      <c r="L1342" s="18"/>
      <c r="M1342" s="48"/>
      <c r="N1342" s="48"/>
      <c r="O1342" s="48"/>
    </row>
    <row r="1343" spans="12:15" x14ac:dyDescent="0.2">
      <c r="L1343" s="18"/>
      <c r="M1343" s="48"/>
      <c r="N1343" s="48"/>
      <c r="O1343" s="48"/>
    </row>
    <row r="1344" spans="12:15" x14ac:dyDescent="0.2">
      <c r="L1344" s="18"/>
      <c r="M1344" s="48"/>
      <c r="N1344" s="48"/>
      <c r="O1344" s="48"/>
    </row>
    <row r="1345" spans="12:15" x14ac:dyDescent="0.2">
      <c r="L1345" s="18"/>
      <c r="M1345" s="48"/>
      <c r="N1345" s="48"/>
      <c r="O1345" s="48"/>
    </row>
    <row r="1346" spans="12:15" x14ac:dyDescent="0.2">
      <c r="L1346" s="18"/>
      <c r="M1346" s="48"/>
      <c r="N1346" s="48"/>
      <c r="O1346" s="48"/>
    </row>
    <row r="1347" spans="12:15" x14ac:dyDescent="0.2">
      <c r="L1347" s="18"/>
      <c r="M1347" s="48"/>
      <c r="N1347" s="48"/>
      <c r="O1347" s="48"/>
    </row>
    <row r="1348" spans="12:15" x14ac:dyDescent="0.2">
      <c r="L1348" s="18"/>
      <c r="M1348" s="48"/>
      <c r="N1348" s="48"/>
      <c r="O1348" s="48"/>
    </row>
    <row r="1349" spans="12:15" x14ac:dyDescent="0.2">
      <c r="L1349" s="18"/>
      <c r="M1349" s="48"/>
      <c r="N1349" s="48"/>
      <c r="O1349" s="48"/>
    </row>
    <row r="1350" spans="12:15" x14ac:dyDescent="0.2">
      <c r="L1350" s="18"/>
      <c r="M1350" s="48"/>
      <c r="N1350" s="48"/>
      <c r="O1350" s="48"/>
    </row>
    <row r="1351" spans="12:15" x14ac:dyDescent="0.2">
      <c r="L1351" s="18"/>
      <c r="M1351" s="48"/>
      <c r="N1351" s="48"/>
      <c r="O1351" s="48"/>
    </row>
    <row r="1352" spans="12:15" x14ac:dyDescent="0.2">
      <c r="L1352" s="18"/>
      <c r="M1352" s="48"/>
      <c r="N1352" s="48"/>
      <c r="O1352" s="48"/>
    </row>
    <row r="1353" spans="12:15" x14ac:dyDescent="0.2">
      <c r="L1353" s="18"/>
      <c r="M1353" s="48"/>
      <c r="N1353" s="48"/>
      <c r="O1353" s="48"/>
    </row>
    <row r="1354" spans="12:15" x14ac:dyDescent="0.2">
      <c r="L1354" s="18"/>
      <c r="M1354" s="48"/>
      <c r="N1354" s="48"/>
      <c r="O1354" s="48"/>
    </row>
    <row r="1355" spans="12:15" x14ac:dyDescent="0.2">
      <c r="L1355" s="18"/>
      <c r="M1355" s="48"/>
      <c r="N1355" s="48"/>
      <c r="O1355" s="48"/>
    </row>
    <row r="1356" spans="12:15" x14ac:dyDescent="0.2">
      <c r="L1356" s="18"/>
      <c r="M1356" s="48"/>
      <c r="N1356" s="48"/>
      <c r="O1356" s="48"/>
    </row>
    <row r="1357" spans="12:15" x14ac:dyDescent="0.2">
      <c r="L1357" s="18"/>
      <c r="M1357" s="48"/>
      <c r="N1357" s="48"/>
      <c r="O1357" s="48"/>
    </row>
    <row r="1358" spans="12:15" x14ac:dyDescent="0.2">
      <c r="L1358" s="18"/>
      <c r="M1358" s="48"/>
      <c r="N1358" s="48"/>
      <c r="O1358" s="48"/>
    </row>
    <row r="1359" spans="12:15" x14ac:dyDescent="0.2">
      <c r="L1359" s="18"/>
      <c r="M1359" s="48"/>
      <c r="N1359" s="48"/>
      <c r="O1359" s="48"/>
    </row>
    <row r="1360" spans="12:15" x14ac:dyDescent="0.2">
      <c r="L1360" s="18"/>
      <c r="M1360" s="48"/>
      <c r="N1360" s="48"/>
      <c r="O1360" s="48"/>
    </row>
    <row r="1361" spans="12:15" x14ac:dyDescent="0.2">
      <c r="L1361" s="18"/>
      <c r="M1361" s="48"/>
      <c r="N1361" s="48"/>
      <c r="O1361" s="48"/>
    </row>
    <row r="1362" spans="12:15" x14ac:dyDescent="0.2">
      <c r="L1362" s="18"/>
      <c r="M1362" s="48"/>
      <c r="N1362" s="48"/>
      <c r="O1362" s="48"/>
    </row>
    <row r="1363" spans="12:15" x14ac:dyDescent="0.2">
      <c r="L1363" s="18"/>
      <c r="M1363" s="48"/>
      <c r="N1363" s="48"/>
      <c r="O1363" s="48"/>
    </row>
    <row r="1364" spans="12:15" x14ac:dyDescent="0.2">
      <c r="L1364" s="18"/>
      <c r="M1364" s="48"/>
      <c r="N1364" s="48"/>
      <c r="O1364" s="48"/>
    </row>
    <row r="1365" spans="12:15" x14ac:dyDescent="0.2">
      <c r="L1365" s="18"/>
      <c r="M1365" s="48"/>
      <c r="N1365" s="48"/>
      <c r="O1365" s="48"/>
    </row>
    <row r="1366" spans="12:15" x14ac:dyDescent="0.2">
      <c r="L1366" s="18"/>
      <c r="M1366" s="48"/>
      <c r="N1366" s="48"/>
      <c r="O1366" s="48"/>
    </row>
    <row r="1367" spans="12:15" x14ac:dyDescent="0.2">
      <c r="L1367" s="18"/>
      <c r="M1367" s="48"/>
      <c r="N1367" s="48"/>
      <c r="O1367" s="48"/>
    </row>
    <row r="1368" spans="12:15" x14ac:dyDescent="0.2">
      <c r="L1368" s="18"/>
      <c r="M1368" s="48"/>
      <c r="N1368" s="48"/>
      <c r="O1368" s="48"/>
    </row>
    <row r="1369" spans="12:15" x14ac:dyDescent="0.2">
      <c r="L1369" s="18"/>
      <c r="M1369" s="48"/>
      <c r="N1369" s="48"/>
      <c r="O1369" s="48"/>
    </row>
    <row r="1370" spans="12:15" x14ac:dyDescent="0.2">
      <c r="L1370" s="18"/>
      <c r="M1370" s="48"/>
      <c r="N1370" s="48"/>
      <c r="O1370" s="48"/>
    </row>
    <row r="1371" spans="12:15" x14ac:dyDescent="0.2">
      <c r="L1371" s="18"/>
      <c r="M1371" s="48"/>
      <c r="N1371" s="48"/>
      <c r="O1371" s="48"/>
    </row>
    <row r="1372" spans="12:15" x14ac:dyDescent="0.2">
      <c r="L1372" s="18"/>
      <c r="M1372" s="48"/>
      <c r="N1372" s="48"/>
      <c r="O1372" s="48"/>
    </row>
    <row r="1373" spans="12:15" x14ac:dyDescent="0.2">
      <c r="L1373" s="18"/>
      <c r="M1373" s="48"/>
      <c r="N1373" s="48"/>
      <c r="O1373" s="48"/>
    </row>
    <row r="1374" spans="12:15" x14ac:dyDescent="0.2">
      <c r="L1374" s="18"/>
      <c r="M1374" s="48"/>
      <c r="N1374" s="48"/>
      <c r="O1374" s="48"/>
    </row>
    <row r="1375" spans="12:15" x14ac:dyDescent="0.2">
      <c r="L1375" s="18"/>
      <c r="M1375" s="48"/>
      <c r="N1375" s="48"/>
      <c r="O1375" s="48"/>
    </row>
    <row r="1376" spans="12:15" x14ac:dyDescent="0.2">
      <c r="L1376" s="18"/>
      <c r="M1376" s="48"/>
      <c r="N1376" s="48"/>
      <c r="O1376" s="48"/>
    </row>
    <row r="1377" spans="12:15" x14ac:dyDescent="0.2">
      <c r="L1377" s="18"/>
      <c r="M1377" s="48"/>
      <c r="N1377" s="48"/>
      <c r="O1377" s="48"/>
    </row>
    <row r="1378" spans="12:15" x14ac:dyDescent="0.2">
      <c r="L1378" s="18"/>
      <c r="M1378" s="48"/>
      <c r="N1378" s="48"/>
      <c r="O1378" s="48"/>
    </row>
    <row r="1379" spans="12:15" x14ac:dyDescent="0.2">
      <c r="L1379" s="18"/>
      <c r="M1379" s="48"/>
      <c r="N1379" s="48"/>
      <c r="O1379" s="48"/>
    </row>
    <row r="1380" spans="12:15" x14ac:dyDescent="0.2">
      <c r="L1380" s="18"/>
      <c r="M1380" s="48"/>
      <c r="N1380" s="48"/>
      <c r="O1380" s="48"/>
    </row>
    <row r="1381" spans="12:15" x14ac:dyDescent="0.2">
      <c r="L1381" s="18"/>
      <c r="M1381" s="48"/>
      <c r="N1381" s="48"/>
      <c r="O1381" s="48"/>
    </row>
    <row r="1382" spans="12:15" x14ac:dyDescent="0.2">
      <c r="L1382" s="18"/>
      <c r="M1382" s="48"/>
      <c r="N1382" s="48"/>
      <c r="O1382" s="48"/>
    </row>
    <row r="1383" spans="12:15" x14ac:dyDescent="0.2">
      <c r="L1383" s="18"/>
      <c r="M1383" s="48"/>
      <c r="N1383" s="48"/>
      <c r="O1383" s="48"/>
    </row>
    <row r="1384" spans="12:15" x14ac:dyDescent="0.2">
      <c r="L1384" s="18"/>
      <c r="M1384" s="48"/>
      <c r="N1384" s="48"/>
      <c r="O1384" s="48"/>
    </row>
    <row r="1385" spans="12:15" x14ac:dyDescent="0.2">
      <c r="L1385" s="18"/>
      <c r="M1385" s="48"/>
      <c r="N1385" s="48"/>
      <c r="O1385" s="48"/>
    </row>
    <row r="1386" spans="12:15" x14ac:dyDescent="0.2">
      <c r="L1386" s="18"/>
      <c r="M1386" s="48"/>
      <c r="N1386" s="48"/>
      <c r="O1386" s="48"/>
    </row>
    <row r="1387" spans="12:15" x14ac:dyDescent="0.2">
      <c r="L1387" s="18"/>
      <c r="M1387" s="48"/>
      <c r="N1387" s="48"/>
      <c r="O1387" s="48"/>
    </row>
    <row r="1388" spans="12:15" x14ac:dyDescent="0.2">
      <c r="L1388" s="18"/>
      <c r="M1388" s="48"/>
      <c r="N1388" s="48"/>
      <c r="O1388" s="48"/>
    </row>
    <row r="1389" spans="12:15" x14ac:dyDescent="0.2">
      <c r="L1389" s="18"/>
      <c r="M1389" s="48"/>
      <c r="N1389" s="48"/>
      <c r="O1389" s="48"/>
    </row>
    <row r="1390" spans="12:15" x14ac:dyDescent="0.2">
      <c r="L1390" s="18"/>
      <c r="M1390" s="48"/>
      <c r="N1390" s="48"/>
      <c r="O1390" s="48"/>
    </row>
    <row r="1391" spans="12:15" x14ac:dyDescent="0.2">
      <c r="L1391" s="18"/>
      <c r="M1391" s="48"/>
      <c r="N1391" s="48"/>
      <c r="O1391" s="48"/>
    </row>
    <row r="1392" spans="12:15" x14ac:dyDescent="0.2">
      <c r="L1392" s="18"/>
      <c r="M1392" s="48"/>
      <c r="N1392" s="48"/>
      <c r="O1392" s="48"/>
    </row>
    <row r="1393" spans="12:15" x14ac:dyDescent="0.2">
      <c r="L1393" s="18"/>
      <c r="M1393" s="48"/>
      <c r="N1393" s="48"/>
      <c r="O1393" s="48"/>
    </row>
    <row r="1394" spans="12:15" x14ac:dyDescent="0.2">
      <c r="L1394" s="18"/>
      <c r="M1394" s="48"/>
      <c r="N1394" s="48"/>
      <c r="O1394" s="48"/>
    </row>
    <row r="1395" spans="12:15" x14ac:dyDescent="0.2">
      <c r="L1395" s="18"/>
      <c r="M1395" s="48"/>
      <c r="N1395" s="48"/>
      <c r="O1395" s="48"/>
    </row>
    <row r="1396" spans="12:15" x14ac:dyDescent="0.2">
      <c r="L1396" s="18"/>
      <c r="M1396" s="48"/>
      <c r="N1396" s="48"/>
      <c r="O1396" s="48"/>
    </row>
    <row r="1397" spans="12:15" x14ac:dyDescent="0.2">
      <c r="L1397" s="18"/>
      <c r="M1397" s="48"/>
      <c r="N1397" s="48"/>
      <c r="O1397" s="48"/>
    </row>
    <row r="1398" spans="12:15" x14ac:dyDescent="0.2">
      <c r="L1398" s="18"/>
      <c r="M1398" s="48"/>
      <c r="N1398" s="48"/>
      <c r="O1398" s="48"/>
    </row>
    <row r="1399" spans="12:15" x14ac:dyDescent="0.2">
      <c r="L1399" s="18"/>
      <c r="M1399" s="48"/>
      <c r="N1399" s="48"/>
      <c r="O1399" s="48"/>
    </row>
    <row r="1400" spans="12:15" x14ac:dyDescent="0.2">
      <c r="L1400" s="18"/>
      <c r="M1400" s="48"/>
      <c r="N1400" s="48"/>
      <c r="O1400" s="48"/>
    </row>
    <row r="1401" spans="12:15" x14ac:dyDescent="0.2">
      <c r="L1401" s="18"/>
      <c r="M1401" s="48"/>
      <c r="N1401" s="48"/>
      <c r="O1401" s="48"/>
    </row>
    <row r="1402" spans="12:15" x14ac:dyDescent="0.2">
      <c r="L1402" s="18"/>
      <c r="M1402" s="48"/>
      <c r="N1402" s="48"/>
      <c r="O1402" s="48"/>
    </row>
    <row r="1403" spans="12:15" x14ac:dyDescent="0.2">
      <c r="L1403" s="18"/>
      <c r="M1403" s="48"/>
      <c r="N1403" s="48"/>
      <c r="O1403" s="48"/>
    </row>
    <row r="1404" spans="12:15" x14ac:dyDescent="0.2">
      <c r="L1404" s="18"/>
      <c r="M1404" s="48"/>
      <c r="N1404" s="48"/>
      <c r="O1404" s="48"/>
    </row>
    <row r="1405" spans="12:15" x14ac:dyDescent="0.2">
      <c r="L1405" s="18"/>
      <c r="M1405" s="48"/>
      <c r="N1405" s="48"/>
      <c r="O1405" s="48"/>
    </row>
    <row r="1406" spans="12:15" x14ac:dyDescent="0.2">
      <c r="L1406" s="18"/>
      <c r="M1406" s="48"/>
      <c r="N1406" s="48"/>
      <c r="O1406" s="48"/>
    </row>
    <row r="1407" spans="12:15" x14ac:dyDescent="0.2">
      <c r="L1407" s="18"/>
      <c r="M1407" s="48"/>
      <c r="N1407" s="48"/>
      <c r="O1407" s="48"/>
    </row>
    <row r="1408" spans="12:15" x14ac:dyDescent="0.2">
      <c r="L1408" s="18"/>
      <c r="M1408" s="48"/>
      <c r="N1408" s="48"/>
      <c r="O1408" s="48"/>
    </row>
    <row r="1409" spans="12:15" x14ac:dyDescent="0.2">
      <c r="L1409" s="18"/>
      <c r="M1409" s="48"/>
      <c r="N1409" s="48"/>
      <c r="O1409" s="48"/>
    </row>
    <row r="1410" spans="12:15" x14ac:dyDescent="0.2">
      <c r="L1410" s="18"/>
      <c r="M1410" s="48"/>
      <c r="N1410" s="48"/>
      <c r="O1410" s="48"/>
    </row>
    <row r="1411" spans="12:15" x14ac:dyDescent="0.2">
      <c r="L1411" s="18"/>
      <c r="M1411" s="48"/>
      <c r="N1411" s="48"/>
      <c r="O1411" s="48"/>
    </row>
    <row r="1412" spans="12:15" x14ac:dyDescent="0.2">
      <c r="L1412" s="18"/>
      <c r="M1412" s="48"/>
      <c r="N1412" s="48"/>
      <c r="O1412" s="48"/>
    </row>
    <row r="1413" spans="12:15" x14ac:dyDescent="0.2">
      <c r="L1413" s="18"/>
      <c r="M1413" s="48"/>
      <c r="N1413" s="48"/>
      <c r="O1413" s="48"/>
    </row>
    <row r="1414" spans="12:15" x14ac:dyDescent="0.2">
      <c r="L1414" s="18"/>
      <c r="M1414" s="48"/>
      <c r="N1414" s="48"/>
      <c r="O1414" s="48"/>
    </row>
    <row r="1415" spans="12:15" x14ac:dyDescent="0.2">
      <c r="L1415" s="18"/>
      <c r="M1415" s="48"/>
      <c r="N1415" s="48"/>
      <c r="O1415" s="48"/>
    </row>
    <row r="1416" spans="12:15" x14ac:dyDescent="0.2">
      <c r="L1416" s="18"/>
      <c r="M1416" s="48"/>
      <c r="N1416" s="48"/>
      <c r="O1416" s="48"/>
    </row>
    <row r="1417" spans="12:15" x14ac:dyDescent="0.2">
      <c r="L1417" s="18"/>
      <c r="M1417" s="48"/>
      <c r="N1417" s="48"/>
      <c r="O1417" s="48"/>
    </row>
    <row r="1418" spans="12:15" x14ac:dyDescent="0.2">
      <c r="L1418" s="18"/>
      <c r="M1418" s="48"/>
      <c r="N1418" s="48"/>
      <c r="O1418" s="48"/>
    </row>
    <row r="1419" spans="12:15" x14ac:dyDescent="0.2">
      <c r="L1419" s="18"/>
      <c r="M1419" s="48"/>
      <c r="N1419" s="48"/>
      <c r="O1419" s="48"/>
    </row>
    <row r="1420" spans="12:15" x14ac:dyDescent="0.2">
      <c r="L1420" s="18"/>
      <c r="M1420" s="48"/>
      <c r="N1420" s="48"/>
      <c r="O1420" s="48"/>
    </row>
    <row r="1421" spans="12:15" x14ac:dyDescent="0.2">
      <c r="L1421" s="18"/>
      <c r="M1421" s="48"/>
      <c r="N1421" s="48"/>
      <c r="O1421" s="48"/>
    </row>
    <row r="1422" spans="12:15" x14ac:dyDescent="0.2">
      <c r="L1422" s="18"/>
      <c r="M1422" s="48"/>
      <c r="N1422" s="48"/>
      <c r="O1422" s="48"/>
    </row>
    <row r="1423" spans="12:15" x14ac:dyDescent="0.2">
      <c r="L1423" s="18"/>
      <c r="M1423" s="48"/>
      <c r="N1423" s="48"/>
      <c r="O1423" s="48"/>
    </row>
    <row r="1424" spans="12:15" x14ac:dyDescent="0.2">
      <c r="L1424" s="18"/>
      <c r="M1424" s="48"/>
      <c r="N1424" s="48"/>
      <c r="O1424" s="48"/>
    </row>
    <row r="1425" spans="12:15" x14ac:dyDescent="0.2">
      <c r="L1425" s="18"/>
      <c r="M1425" s="48"/>
      <c r="N1425" s="48"/>
      <c r="O1425" s="48"/>
    </row>
    <row r="1426" spans="12:15" x14ac:dyDescent="0.2">
      <c r="L1426" s="18"/>
      <c r="M1426" s="48"/>
      <c r="N1426" s="48"/>
      <c r="O1426" s="48"/>
    </row>
    <row r="1427" spans="12:15" x14ac:dyDescent="0.2">
      <c r="L1427" s="18"/>
      <c r="M1427" s="48"/>
      <c r="N1427" s="48"/>
      <c r="O1427" s="48"/>
    </row>
    <row r="1428" spans="12:15" x14ac:dyDescent="0.2">
      <c r="L1428" s="18"/>
      <c r="M1428" s="48"/>
      <c r="N1428" s="48"/>
      <c r="O1428" s="48"/>
    </row>
    <row r="1429" spans="12:15" x14ac:dyDescent="0.2">
      <c r="L1429" s="18"/>
      <c r="M1429" s="48"/>
      <c r="N1429" s="48"/>
      <c r="O1429" s="48"/>
    </row>
    <row r="1430" spans="12:15" x14ac:dyDescent="0.2">
      <c r="L1430" s="18"/>
      <c r="M1430" s="48"/>
      <c r="N1430" s="48"/>
      <c r="O1430" s="48"/>
    </row>
    <row r="1431" spans="12:15" x14ac:dyDescent="0.2">
      <c r="L1431" s="18"/>
      <c r="M1431" s="48"/>
      <c r="N1431" s="48"/>
      <c r="O1431" s="48"/>
    </row>
    <row r="1432" spans="12:15" x14ac:dyDescent="0.2">
      <c r="L1432" s="18"/>
      <c r="M1432" s="48"/>
      <c r="N1432" s="48"/>
      <c r="O1432" s="48"/>
    </row>
    <row r="1433" spans="12:15" x14ac:dyDescent="0.2">
      <c r="L1433" s="18"/>
      <c r="M1433" s="48"/>
      <c r="N1433" s="48"/>
      <c r="O1433" s="48"/>
    </row>
    <row r="1434" spans="12:15" x14ac:dyDescent="0.2">
      <c r="L1434" s="18"/>
      <c r="M1434" s="48"/>
      <c r="N1434" s="48"/>
      <c r="O1434" s="48"/>
    </row>
    <row r="1435" spans="12:15" x14ac:dyDescent="0.2">
      <c r="L1435" s="18"/>
      <c r="M1435" s="48"/>
      <c r="N1435" s="48"/>
      <c r="O1435" s="48"/>
    </row>
    <row r="1436" spans="12:15" x14ac:dyDescent="0.2">
      <c r="L1436" s="18"/>
      <c r="M1436" s="48"/>
      <c r="N1436" s="48"/>
      <c r="O1436" s="48"/>
    </row>
    <row r="1437" spans="12:15" x14ac:dyDescent="0.2">
      <c r="L1437" s="18"/>
      <c r="M1437" s="48"/>
      <c r="N1437" s="48"/>
      <c r="O1437" s="48"/>
    </row>
    <row r="1438" spans="12:15" x14ac:dyDescent="0.2">
      <c r="L1438" s="18"/>
      <c r="M1438" s="48"/>
      <c r="N1438" s="48"/>
      <c r="O1438" s="48"/>
    </row>
    <row r="1439" spans="12:15" x14ac:dyDescent="0.2">
      <c r="L1439" s="18"/>
      <c r="M1439" s="48"/>
      <c r="N1439" s="48"/>
      <c r="O1439" s="48"/>
    </row>
    <row r="1440" spans="12:15" x14ac:dyDescent="0.2">
      <c r="L1440" s="18"/>
      <c r="M1440" s="48"/>
      <c r="N1440" s="48"/>
      <c r="O1440" s="48"/>
    </row>
    <row r="1441" spans="12:15" x14ac:dyDescent="0.2">
      <c r="L1441" s="18"/>
      <c r="M1441" s="48"/>
      <c r="N1441" s="48"/>
      <c r="O1441" s="48"/>
    </row>
    <row r="1442" spans="12:15" x14ac:dyDescent="0.2">
      <c r="L1442" s="18"/>
      <c r="M1442" s="48"/>
      <c r="N1442" s="48"/>
      <c r="O1442" s="48"/>
    </row>
    <row r="1443" spans="12:15" x14ac:dyDescent="0.2">
      <c r="L1443" s="18"/>
      <c r="M1443" s="48"/>
      <c r="N1443" s="48"/>
      <c r="O1443" s="48"/>
    </row>
    <row r="1444" spans="12:15" x14ac:dyDescent="0.2">
      <c r="L1444" s="18"/>
      <c r="M1444" s="48"/>
      <c r="N1444" s="48"/>
      <c r="O1444" s="48"/>
    </row>
    <row r="1445" spans="12:15" x14ac:dyDescent="0.2">
      <c r="L1445" s="18"/>
      <c r="M1445" s="48"/>
      <c r="N1445" s="48"/>
      <c r="O1445" s="48"/>
    </row>
    <row r="1446" spans="12:15" x14ac:dyDescent="0.2">
      <c r="L1446" s="18"/>
      <c r="M1446" s="48"/>
      <c r="N1446" s="48"/>
      <c r="O1446" s="48"/>
    </row>
    <row r="1447" spans="12:15" x14ac:dyDescent="0.2">
      <c r="L1447" s="18"/>
      <c r="M1447" s="48"/>
      <c r="N1447" s="48"/>
      <c r="O1447" s="48"/>
    </row>
    <row r="1448" spans="12:15" x14ac:dyDescent="0.2">
      <c r="L1448" s="18"/>
      <c r="M1448" s="48"/>
      <c r="N1448" s="48"/>
      <c r="O1448" s="48"/>
    </row>
    <row r="1449" spans="12:15" x14ac:dyDescent="0.2">
      <c r="L1449" s="18"/>
      <c r="M1449" s="48"/>
      <c r="N1449" s="48"/>
      <c r="O1449" s="48"/>
    </row>
    <row r="1450" spans="12:15" x14ac:dyDescent="0.2">
      <c r="L1450" s="18"/>
      <c r="M1450" s="48"/>
      <c r="N1450" s="48"/>
      <c r="O1450" s="48"/>
    </row>
    <row r="1451" spans="12:15" x14ac:dyDescent="0.2">
      <c r="L1451" s="18"/>
      <c r="M1451" s="48"/>
      <c r="N1451" s="48"/>
      <c r="O1451" s="48"/>
    </row>
    <row r="1452" spans="12:15" x14ac:dyDescent="0.2">
      <c r="L1452" s="18"/>
      <c r="M1452" s="48"/>
      <c r="N1452" s="48"/>
      <c r="O1452" s="48"/>
    </row>
    <row r="1453" spans="12:15" x14ac:dyDescent="0.2">
      <c r="L1453" s="18"/>
      <c r="M1453" s="48"/>
      <c r="N1453" s="48"/>
      <c r="O1453" s="48"/>
    </row>
    <row r="1454" spans="12:15" x14ac:dyDescent="0.2">
      <c r="L1454" s="18"/>
      <c r="M1454" s="48"/>
      <c r="N1454" s="48"/>
      <c r="O1454" s="48"/>
    </row>
    <row r="1455" spans="12:15" x14ac:dyDescent="0.2">
      <c r="L1455" s="18"/>
      <c r="M1455" s="48"/>
      <c r="N1455" s="48"/>
      <c r="O1455" s="48"/>
    </row>
    <row r="1456" spans="12:15" x14ac:dyDescent="0.2">
      <c r="L1456" s="18"/>
      <c r="M1456" s="48"/>
      <c r="N1456" s="48"/>
      <c r="O1456" s="48"/>
    </row>
    <row r="1457" spans="12:15" x14ac:dyDescent="0.2">
      <c r="L1457" s="18"/>
      <c r="M1457" s="48"/>
      <c r="N1457" s="48"/>
      <c r="O1457" s="48"/>
    </row>
    <row r="1458" spans="12:15" x14ac:dyDescent="0.2">
      <c r="L1458" s="18"/>
      <c r="M1458" s="48"/>
      <c r="N1458" s="48"/>
      <c r="O1458" s="48"/>
    </row>
    <row r="1459" spans="12:15" x14ac:dyDescent="0.2">
      <c r="L1459" s="18"/>
      <c r="M1459" s="48"/>
      <c r="N1459" s="48"/>
      <c r="O1459" s="48"/>
    </row>
    <row r="1460" spans="12:15" x14ac:dyDescent="0.2">
      <c r="L1460" s="18"/>
      <c r="M1460" s="48"/>
      <c r="N1460" s="48"/>
      <c r="O1460" s="48"/>
    </row>
    <row r="1461" spans="12:15" x14ac:dyDescent="0.2">
      <c r="L1461" s="18"/>
      <c r="M1461" s="48"/>
      <c r="N1461" s="48"/>
      <c r="O1461" s="48"/>
    </row>
    <row r="1462" spans="12:15" x14ac:dyDescent="0.2">
      <c r="L1462" s="18"/>
      <c r="M1462" s="48"/>
      <c r="N1462" s="48"/>
      <c r="O1462" s="48"/>
    </row>
    <row r="1463" spans="12:15" x14ac:dyDescent="0.2">
      <c r="L1463" s="18"/>
      <c r="M1463" s="48"/>
      <c r="N1463" s="48"/>
      <c r="O1463" s="48"/>
    </row>
    <row r="1464" spans="12:15" x14ac:dyDescent="0.2">
      <c r="L1464" s="18"/>
      <c r="M1464" s="48"/>
      <c r="N1464" s="48"/>
      <c r="O1464" s="48"/>
    </row>
    <row r="1465" spans="12:15" x14ac:dyDescent="0.2">
      <c r="L1465" s="18"/>
      <c r="M1465" s="48"/>
      <c r="N1465" s="48"/>
      <c r="O1465" s="48"/>
    </row>
    <row r="1466" spans="12:15" x14ac:dyDescent="0.2">
      <c r="L1466" s="18"/>
      <c r="M1466" s="48"/>
      <c r="N1466" s="48"/>
      <c r="O1466" s="48"/>
    </row>
    <row r="1467" spans="12:15" x14ac:dyDescent="0.2">
      <c r="L1467" s="18"/>
      <c r="M1467" s="48"/>
      <c r="N1467" s="48"/>
      <c r="O1467" s="48"/>
    </row>
    <row r="1468" spans="12:15" x14ac:dyDescent="0.2">
      <c r="L1468" s="18"/>
      <c r="M1468" s="48"/>
      <c r="N1468" s="48"/>
      <c r="O1468" s="48"/>
    </row>
    <row r="1469" spans="12:15" x14ac:dyDescent="0.2">
      <c r="L1469" s="18"/>
      <c r="M1469" s="48"/>
      <c r="N1469" s="48"/>
      <c r="O1469" s="48"/>
    </row>
    <row r="1470" spans="12:15" x14ac:dyDescent="0.2">
      <c r="L1470" s="18"/>
      <c r="M1470" s="48"/>
      <c r="N1470" s="48"/>
      <c r="O1470" s="48"/>
    </row>
    <row r="1471" spans="12:15" x14ac:dyDescent="0.2">
      <c r="L1471" s="18"/>
      <c r="M1471" s="48"/>
      <c r="N1471" s="48"/>
      <c r="O1471" s="48"/>
    </row>
    <row r="1472" spans="12:15" x14ac:dyDescent="0.2">
      <c r="L1472" s="18"/>
      <c r="M1472" s="48"/>
      <c r="N1472" s="48"/>
      <c r="O1472" s="48"/>
    </row>
    <row r="1473" spans="12:15" x14ac:dyDescent="0.2">
      <c r="L1473" s="18"/>
      <c r="M1473" s="48"/>
      <c r="N1473" s="48"/>
      <c r="O1473" s="48"/>
    </row>
    <row r="1474" spans="12:15" x14ac:dyDescent="0.2">
      <c r="L1474" s="18"/>
      <c r="M1474" s="48"/>
      <c r="N1474" s="48"/>
      <c r="O1474" s="48"/>
    </row>
    <row r="1475" spans="12:15" x14ac:dyDescent="0.2">
      <c r="L1475" s="18"/>
      <c r="M1475" s="48"/>
      <c r="N1475" s="48"/>
      <c r="O1475" s="48"/>
    </row>
    <row r="1476" spans="12:15" x14ac:dyDescent="0.2">
      <c r="L1476" s="18"/>
      <c r="M1476" s="48"/>
      <c r="N1476" s="48"/>
      <c r="O1476" s="48"/>
    </row>
    <row r="1477" spans="12:15" x14ac:dyDescent="0.2">
      <c r="L1477" s="18"/>
      <c r="M1477" s="48"/>
      <c r="N1477" s="48"/>
      <c r="O1477" s="48"/>
    </row>
    <row r="1478" spans="12:15" x14ac:dyDescent="0.2">
      <c r="L1478" s="18"/>
      <c r="M1478" s="48"/>
      <c r="N1478" s="48"/>
      <c r="O1478" s="48"/>
    </row>
    <row r="1479" spans="12:15" x14ac:dyDescent="0.2">
      <c r="L1479" s="18"/>
      <c r="M1479" s="48"/>
      <c r="N1479" s="48"/>
      <c r="O1479" s="48"/>
    </row>
    <row r="1480" spans="12:15" x14ac:dyDescent="0.2">
      <c r="L1480" s="18"/>
      <c r="M1480" s="48"/>
      <c r="N1480" s="48"/>
      <c r="O1480" s="48"/>
    </row>
    <row r="1481" spans="12:15" x14ac:dyDescent="0.2">
      <c r="L1481" s="18"/>
      <c r="M1481" s="48"/>
      <c r="N1481" s="48"/>
      <c r="O1481" s="48"/>
    </row>
    <row r="1482" spans="12:15" x14ac:dyDescent="0.2">
      <c r="L1482" s="18"/>
      <c r="M1482" s="48"/>
      <c r="N1482" s="48"/>
      <c r="O1482" s="48"/>
    </row>
    <row r="1483" spans="12:15" x14ac:dyDescent="0.2">
      <c r="L1483" s="18"/>
      <c r="M1483" s="48"/>
      <c r="N1483" s="48"/>
      <c r="O1483" s="48"/>
    </row>
    <row r="1484" spans="12:15" x14ac:dyDescent="0.2">
      <c r="L1484" s="18"/>
      <c r="M1484" s="48"/>
      <c r="N1484" s="48"/>
      <c r="O1484" s="48"/>
    </row>
    <row r="1485" spans="12:15" x14ac:dyDescent="0.2">
      <c r="L1485" s="18"/>
      <c r="M1485" s="48"/>
      <c r="N1485" s="48"/>
      <c r="O1485" s="48"/>
    </row>
    <row r="1486" spans="12:15" x14ac:dyDescent="0.2">
      <c r="L1486" s="18"/>
      <c r="M1486" s="48"/>
      <c r="N1486" s="48"/>
      <c r="O1486" s="48"/>
    </row>
    <row r="1487" spans="12:15" x14ac:dyDescent="0.2">
      <c r="L1487" s="18"/>
      <c r="M1487" s="48"/>
      <c r="N1487" s="48"/>
      <c r="O1487" s="48"/>
    </row>
    <row r="1488" spans="12:15" x14ac:dyDescent="0.2">
      <c r="L1488" s="18"/>
      <c r="M1488" s="48"/>
      <c r="N1488" s="48"/>
      <c r="O1488" s="48"/>
    </row>
    <row r="1489" spans="12:15" x14ac:dyDescent="0.2">
      <c r="L1489" s="18"/>
      <c r="M1489" s="48"/>
      <c r="N1489" s="48"/>
      <c r="O1489" s="48"/>
    </row>
    <row r="1490" spans="12:15" x14ac:dyDescent="0.2">
      <c r="L1490" s="18"/>
      <c r="M1490" s="48"/>
      <c r="N1490" s="48"/>
      <c r="O1490" s="48"/>
    </row>
    <row r="1491" spans="12:15" x14ac:dyDescent="0.2">
      <c r="L1491" s="18"/>
      <c r="M1491" s="48"/>
      <c r="N1491" s="48"/>
      <c r="O1491" s="48"/>
    </row>
    <row r="1492" spans="12:15" x14ac:dyDescent="0.2">
      <c r="L1492" s="18"/>
      <c r="M1492" s="48"/>
      <c r="N1492" s="48"/>
      <c r="O1492" s="48"/>
    </row>
    <row r="1493" spans="12:15" x14ac:dyDescent="0.2">
      <c r="L1493" s="18"/>
      <c r="M1493" s="48"/>
      <c r="N1493" s="48"/>
      <c r="O1493" s="48"/>
    </row>
    <row r="1494" spans="12:15" x14ac:dyDescent="0.2">
      <c r="L1494" s="18"/>
      <c r="M1494" s="48"/>
      <c r="N1494" s="48"/>
      <c r="O1494" s="48"/>
    </row>
    <row r="1495" spans="12:15" x14ac:dyDescent="0.2">
      <c r="L1495" s="18"/>
      <c r="M1495" s="48"/>
      <c r="N1495" s="48"/>
      <c r="O1495" s="48"/>
    </row>
    <row r="1496" spans="12:15" x14ac:dyDescent="0.2">
      <c r="L1496" s="18"/>
      <c r="M1496" s="48"/>
      <c r="N1496" s="48"/>
      <c r="O1496" s="48"/>
    </row>
    <row r="1497" spans="12:15" x14ac:dyDescent="0.2">
      <c r="L1497" s="18"/>
      <c r="M1497" s="48"/>
      <c r="N1497" s="48"/>
      <c r="O1497" s="48"/>
    </row>
    <row r="1498" spans="12:15" x14ac:dyDescent="0.2">
      <c r="L1498" s="18"/>
      <c r="M1498" s="48"/>
      <c r="N1498" s="48"/>
      <c r="O1498" s="48"/>
    </row>
    <row r="1499" spans="12:15" x14ac:dyDescent="0.2">
      <c r="L1499" s="18"/>
      <c r="M1499" s="48"/>
      <c r="N1499" s="48"/>
      <c r="O1499" s="48"/>
    </row>
    <row r="1500" spans="12:15" x14ac:dyDescent="0.2">
      <c r="L1500" s="18"/>
      <c r="M1500" s="48"/>
      <c r="N1500" s="48"/>
      <c r="O1500" s="48"/>
    </row>
    <row r="1501" spans="12:15" x14ac:dyDescent="0.2">
      <c r="L1501" s="18"/>
      <c r="M1501" s="48"/>
      <c r="N1501" s="48"/>
      <c r="O1501" s="48"/>
    </row>
    <row r="1502" spans="12:15" x14ac:dyDescent="0.2">
      <c r="L1502" s="18"/>
      <c r="M1502" s="48"/>
      <c r="N1502" s="48"/>
      <c r="O1502" s="48"/>
    </row>
    <row r="1503" spans="12:15" x14ac:dyDescent="0.2">
      <c r="L1503" s="18"/>
      <c r="M1503" s="48"/>
      <c r="N1503" s="48"/>
      <c r="O1503" s="48"/>
    </row>
    <row r="1504" spans="12:15" x14ac:dyDescent="0.2">
      <c r="L1504" s="18"/>
      <c r="M1504" s="48"/>
      <c r="N1504" s="48"/>
      <c r="O1504" s="48"/>
    </row>
    <row r="1505" spans="12:15" x14ac:dyDescent="0.2">
      <c r="L1505" s="18"/>
      <c r="M1505" s="48"/>
      <c r="N1505" s="48"/>
      <c r="O1505" s="48"/>
    </row>
    <row r="1506" spans="12:15" x14ac:dyDescent="0.2">
      <c r="L1506" s="18"/>
      <c r="M1506" s="48"/>
      <c r="N1506" s="48"/>
      <c r="O1506" s="48"/>
    </row>
    <row r="1507" spans="12:15" x14ac:dyDescent="0.2">
      <c r="L1507" s="18"/>
      <c r="M1507" s="48"/>
      <c r="N1507" s="48"/>
      <c r="O1507" s="48"/>
    </row>
    <row r="1508" spans="12:15" x14ac:dyDescent="0.2">
      <c r="L1508" s="18"/>
      <c r="M1508" s="48"/>
      <c r="N1508" s="48"/>
      <c r="O1508" s="48"/>
    </row>
    <row r="1509" spans="12:15" x14ac:dyDescent="0.2">
      <c r="L1509" s="18"/>
      <c r="M1509" s="48"/>
      <c r="N1509" s="48"/>
      <c r="O1509" s="48"/>
    </row>
    <row r="1510" spans="12:15" x14ac:dyDescent="0.2">
      <c r="L1510" s="18"/>
      <c r="M1510" s="48"/>
      <c r="N1510" s="48"/>
      <c r="O1510" s="48"/>
    </row>
    <row r="1511" spans="12:15" x14ac:dyDescent="0.2">
      <c r="L1511" s="18"/>
      <c r="M1511" s="48"/>
      <c r="N1511" s="48"/>
      <c r="O1511" s="48"/>
    </row>
    <row r="1512" spans="12:15" x14ac:dyDescent="0.2">
      <c r="L1512" s="18"/>
      <c r="M1512" s="48"/>
      <c r="N1512" s="48"/>
      <c r="O1512" s="48"/>
    </row>
    <row r="1513" spans="12:15" x14ac:dyDescent="0.2">
      <c r="L1513" s="18"/>
      <c r="M1513" s="48"/>
      <c r="N1513" s="48"/>
      <c r="O1513" s="48"/>
    </row>
    <row r="1514" spans="12:15" x14ac:dyDescent="0.2">
      <c r="L1514" s="18"/>
      <c r="M1514" s="48"/>
      <c r="N1514" s="48"/>
      <c r="O1514" s="48"/>
    </row>
    <row r="1515" spans="12:15" x14ac:dyDescent="0.2">
      <c r="L1515" s="18"/>
      <c r="M1515" s="48"/>
      <c r="N1515" s="48"/>
      <c r="O1515" s="48"/>
    </row>
    <row r="1516" spans="12:15" x14ac:dyDescent="0.2">
      <c r="L1516" s="18"/>
      <c r="M1516" s="48"/>
      <c r="N1516" s="48"/>
      <c r="O1516" s="48"/>
    </row>
    <row r="1517" spans="12:15" x14ac:dyDescent="0.2">
      <c r="L1517" s="18"/>
      <c r="M1517" s="48"/>
      <c r="N1517" s="48"/>
      <c r="O1517" s="48"/>
    </row>
    <row r="1518" spans="12:15" x14ac:dyDescent="0.2">
      <c r="L1518" s="18"/>
      <c r="M1518" s="48"/>
      <c r="N1518" s="48"/>
      <c r="O1518" s="48"/>
    </row>
    <row r="1519" spans="12:15" x14ac:dyDescent="0.2">
      <c r="L1519" s="18"/>
      <c r="M1519" s="48"/>
      <c r="N1519" s="48"/>
      <c r="O1519" s="48"/>
    </row>
    <row r="1520" spans="12:15" x14ac:dyDescent="0.2">
      <c r="L1520" s="18"/>
      <c r="M1520" s="48"/>
      <c r="N1520" s="48"/>
      <c r="O1520" s="48"/>
    </row>
    <row r="1521" spans="12:15" x14ac:dyDescent="0.2">
      <c r="L1521" s="18"/>
      <c r="M1521" s="48"/>
      <c r="N1521" s="48"/>
      <c r="O1521" s="48"/>
    </row>
    <row r="1522" spans="12:15" x14ac:dyDescent="0.2">
      <c r="L1522" s="18"/>
      <c r="M1522" s="48"/>
      <c r="N1522" s="48"/>
      <c r="O1522" s="48"/>
    </row>
    <row r="1523" spans="12:15" x14ac:dyDescent="0.2">
      <c r="L1523" s="18"/>
      <c r="M1523" s="48"/>
      <c r="N1523" s="48"/>
      <c r="O1523" s="48"/>
    </row>
    <row r="1524" spans="12:15" x14ac:dyDescent="0.2">
      <c r="L1524" s="18"/>
      <c r="M1524" s="48"/>
      <c r="N1524" s="48"/>
      <c r="O1524" s="48"/>
    </row>
    <row r="1525" spans="12:15" x14ac:dyDescent="0.2">
      <c r="L1525" s="18"/>
      <c r="M1525" s="48"/>
      <c r="N1525" s="48"/>
      <c r="O1525" s="48"/>
    </row>
    <row r="1526" spans="12:15" x14ac:dyDescent="0.2">
      <c r="L1526" s="18"/>
      <c r="M1526" s="48"/>
      <c r="N1526" s="48"/>
      <c r="O1526" s="48"/>
    </row>
    <row r="1527" spans="12:15" x14ac:dyDescent="0.2">
      <c r="L1527" s="18"/>
      <c r="M1527" s="48"/>
      <c r="N1527" s="48"/>
      <c r="O1527" s="48"/>
    </row>
    <row r="1528" spans="12:15" x14ac:dyDescent="0.2">
      <c r="L1528" s="18"/>
      <c r="M1528" s="48"/>
      <c r="N1528" s="48"/>
      <c r="O1528" s="48"/>
    </row>
    <row r="1529" spans="12:15" x14ac:dyDescent="0.2">
      <c r="L1529" s="18"/>
      <c r="M1529" s="48"/>
      <c r="N1529" s="48"/>
      <c r="O1529" s="48"/>
    </row>
    <row r="1530" spans="12:15" x14ac:dyDescent="0.2">
      <c r="L1530" s="18"/>
      <c r="M1530" s="48"/>
      <c r="N1530" s="48"/>
      <c r="O1530" s="48"/>
    </row>
    <row r="1531" spans="12:15" x14ac:dyDescent="0.2">
      <c r="L1531" s="18"/>
      <c r="M1531" s="48"/>
      <c r="N1531" s="48"/>
      <c r="O1531" s="48"/>
    </row>
    <row r="1532" spans="12:15" x14ac:dyDescent="0.2">
      <c r="L1532" s="18"/>
      <c r="M1532" s="48"/>
      <c r="N1532" s="48"/>
      <c r="O1532" s="48"/>
    </row>
    <row r="1533" spans="12:15" x14ac:dyDescent="0.2">
      <c r="L1533" s="18"/>
      <c r="M1533" s="48"/>
      <c r="N1533" s="48"/>
      <c r="O1533" s="48"/>
    </row>
    <row r="1534" spans="12:15" x14ac:dyDescent="0.2">
      <c r="L1534" s="18"/>
      <c r="M1534" s="48"/>
      <c r="N1534" s="48"/>
      <c r="O1534" s="48"/>
    </row>
    <row r="1535" spans="12:15" x14ac:dyDescent="0.2">
      <c r="L1535" s="18"/>
      <c r="M1535" s="48"/>
      <c r="N1535" s="48"/>
      <c r="O1535" s="48"/>
    </row>
    <row r="1536" spans="12:15" x14ac:dyDescent="0.2">
      <c r="L1536" s="18"/>
      <c r="M1536" s="48"/>
      <c r="N1536" s="48"/>
      <c r="O1536" s="48"/>
    </row>
    <row r="1537" spans="12:15" x14ac:dyDescent="0.2">
      <c r="L1537" s="18"/>
      <c r="M1537" s="48"/>
      <c r="N1537" s="48"/>
      <c r="O1537" s="48"/>
    </row>
    <row r="1538" spans="12:15" x14ac:dyDescent="0.2">
      <c r="L1538" s="18"/>
      <c r="M1538" s="48"/>
      <c r="N1538" s="48"/>
      <c r="O1538" s="48"/>
    </row>
    <row r="1539" spans="12:15" x14ac:dyDescent="0.2">
      <c r="L1539" s="18"/>
      <c r="M1539" s="48"/>
      <c r="N1539" s="48"/>
      <c r="O1539" s="48"/>
    </row>
    <row r="1540" spans="12:15" x14ac:dyDescent="0.2">
      <c r="L1540" s="18"/>
      <c r="M1540" s="48"/>
      <c r="N1540" s="48"/>
      <c r="O1540" s="48"/>
    </row>
    <row r="1541" spans="12:15" x14ac:dyDescent="0.2">
      <c r="L1541" s="18"/>
      <c r="M1541" s="48"/>
      <c r="N1541" s="48"/>
      <c r="O1541" s="48"/>
    </row>
    <row r="1542" spans="12:15" x14ac:dyDescent="0.2">
      <c r="L1542" s="18"/>
      <c r="M1542" s="48"/>
      <c r="N1542" s="48"/>
      <c r="O1542" s="48"/>
    </row>
    <row r="1543" spans="12:15" x14ac:dyDescent="0.2">
      <c r="L1543" s="18"/>
      <c r="M1543" s="48"/>
      <c r="N1543" s="48"/>
      <c r="O1543" s="48"/>
    </row>
    <row r="1544" spans="12:15" x14ac:dyDescent="0.2">
      <c r="L1544" s="18"/>
      <c r="M1544" s="48"/>
      <c r="N1544" s="48"/>
      <c r="O1544" s="48"/>
    </row>
    <row r="1545" spans="12:15" x14ac:dyDescent="0.2">
      <c r="L1545" s="18"/>
      <c r="M1545" s="48"/>
      <c r="N1545" s="48"/>
      <c r="O1545" s="48"/>
    </row>
    <row r="1546" spans="12:15" x14ac:dyDescent="0.2">
      <c r="L1546" s="18"/>
      <c r="M1546" s="48"/>
      <c r="N1546" s="48"/>
      <c r="O1546" s="48"/>
    </row>
    <row r="1547" spans="12:15" x14ac:dyDescent="0.2">
      <c r="L1547" s="18"/>
      <c r="M1547" s="48"/>
      <c r="N1547" s="48"/>
      <c r="O1547" s="48"/>
    </row>
    <row r="1548" spans="12:15" x14ac:dyDescent="0.2">
      <c r="L1548" s="18"/>
      <c r="M1548" s="48"/>
      <c r="N1548" s="48"/>
      <c r="O1548" s="48"/>
    </row>
    <row r="1549" spans="12:15" x14ac:dyDescent="0.2">
      <c r="L1549" s="18"/>
      <c r="M1549" s="48"/>
      <c r="N1549" s="48"/>
      <c r="O1549" s="48"/>
    </row>
    <row r="1550" spans="12:15" x14ac:dyDescent="0.2">
      <c r="L1550" s="18"/>
      <c r="M1550" s="48"/>
      <c r="N1550" s="48"/>
      <c r="O1550" s="48"/>
    </row>
    <row r="1551" spans="12:15" x14ac:dyDescent="0.2">
      <c r="L1551" s="18"/>
      <c r="M1551" s="48"/>
      <c r="N1551" s="48"/>
      <c r="O1551" s="48"/>
    </row>
    <row r="1552" spans="12:15" x14ac:dyDescent="0.2">
      <c r="L1552" s="18"/>
      <c r="M1552" s="48"/>
      <c r="N1552" s="48"/>
      <c r="O1552" s="48"/>
    </row>
    <row r="1553" spans="12:15" x14ac:dyDescent="0.2">
      <c r="L1553" s="18"/>
      <c r="M1553" s="48"/>
      <c r="N1553" s="48"/>
      <c r="O1553" s="48"/>
    </row>
    <row r="1554" spans="12:15" x14ac:dyDescent="0.2">
      <c r="L1554" s="18"/>
      <c r="M1554" s="48"/>
      <c r="N1554" s="48"/>
      <c r="O1554" s="48"/>
    </row>
    <row r="1555" spans="12:15" x14ac:dyDescent="0.2">
      <c r="L1555" s="18"/>
      <c r="M1555" s="48"/>
      <c r="N1555" s="48"/>
      <c r="O1555" s="48"/>
    </row>
    <row r="1556" spans="12:15" x14ac:dyDescent="0.2">
      <c r="L1556" s="18"/>
      <c r="M1556" s="48"/>
      <c r="N1556" s="48"/>
      <c r="O1556" s="48"/>
    </row>
    <row r="1557" spans="12:15" x14ac:dyDescent="0.2">
      <c r="L1557" s="18"/>
      <c r="M1557" s="48"/>
      <c r="N1557" s="48"/>
      <c r="O1557" s="48"/>
    </row>
    <row r="1558" spans="12:15" x14ac:dyDescent="0.2">
      <c r="L1558" s="18"/>
      <c r="M1558" s="48"/>
      <c r="N1558" s="48"/>
      <c r="O1558" s="48"/>
    </row>
    <row r="1559" spans="12:15" x14ac:dyDescent="0.2">
      <c r="L1559" s="18"/>
      <c r="M1559" s="48"/>
      <c r="N1559" s="48"/>
      <c r="O1559" s="48"/>
    </row>
    <row r="1560" spans="12:15" x14ac:dyDescent="0.2">
      <c r="L1560" s="18"/>
      <c r="M1560" s="48"/>
      <c r="N1560" s="48"/>
      <c r="O1560" s="48"/>
    </row>
    <row r="1561" spans="12:15" x14ac:dyDescent="0.2">
      <c r="L1561" s="18"/>
      <c r="M1561" s="48"/>
      <c r="N1561" s="48"/>
      <c r="O1561" s="48"/>
    </row>
    <row r="1562" spans="12:15" x14ac:dyDescent="0.2">
      <c r="L1562" s="18"/>
      <c r="M1562" s="48"/>
      <c r="N1562" s="48"/>
      <c r="O1562" s="48"/>
    </row>
    <row r="1563" spans="12:15" x14ac:dyDescent="0.2">
      <c r="L1563" s="18"/>
      <c r="M1563" s="48"/>
      <c r="N1563" s="48"/>
      <c r="O1563" s="48"/>
    </row>
    <row r="1564" spans="12:15" x14ac:dyDescent="0.2">
      <c r="L1564" s="18"/>
      <c r="M1564" s="48"/>
      <c r="N1564" s="48"/>
      <c r="O1564" s="48"/>
    </row>
    <row r="1565" spans="12:15" x14ac:dyDescent="0.2">
      <c r="L1565" s="18"/>
      <c r="M1565" s="48"/>
      <c r="N1565" s="48"/>
      <c r="O1565" s="48"/>
    </row>
    <row r="1566" spans="12:15" x14ac:dyDescent="0.2">
      <c r="L1566" s="18"/>
      <c r="M1566" s="48"/>
      <c r="N1566" s="48"/>
      <c r="O1566" s="48"/>
    </row>
    <row r="1567" spans="12:15" x14ac:dyDescent="0.2">
      <c r="L1567" s="18"/>
      <c r="M1567" s="48"/>
      <c r="N1567" s="48"/>
      <c r="O1567" s="48"/>
    </row>
    <row r="1568" spans="12:15" x14ac:dyDescent="0.2">
      <c r="L1568" s="18"/>
      <c r="M1568" s="48"/>
      <c r="N1568" s="48"/>
      <c r="O1568" s="48"/>
    </row>
    <row r="1569" spans="12:15" x14ac:dyDescent="0.2">
      <c r="L1569" s="18"/>
      <c r="M1569" s="48"/>
      <c r="N1569" s="48"/>
      <c r="O1569" s="48"/>
    </row>
    <row r="1570" spans="12:15" x14ac:dyDescent="0.2">
      <c r="L1570" s="18"/>
      <c r="M1570" s="48"/>
      <c r="N1570" s="48"/>
      <c r="O1570" s="48"/>
    </row>
    <row r="1571" spans="12:15" x14ac:dyDescent="0.2">
      <c r="L1571" s="18"/>
      <c r="M1571" s="48"/>
      <c r="N1571" s="48"/>
      <c r="O1571" s="48"/>
    </row>
    <row r="1572" spans="12:15" x14ac:dyDescent="0.2">
      <c r="L1572" s="18"/>
      <c r="M1572" s="48"/>
      <c r="N1572" s="48"/>
      <c r="O1572" s="48"/>
    </row>
    <row r="1573" spans="12:15" x14ac:dyDescent="0.2">
      <c r="L1573" s="18"/>
      <c r="M1573" s="48"/>
      <c r="N1573" s="48"/>
      <c r="O1573" s="48"/>
    </row>
    <row r="1574" spans="12:15" x14ac:dyDescent="0.2">
      <c r="L1574" s="18"/>
      <c r="M1574" s="48"/>
      <c r="N1574" s="48"/>
      <c r="O1574" s="48"/>
    </row>
    <row r="1575" spans="12:15" x14ac:dyDescent="0.2">
      <c r="L1575" s="18"/>
      <c r="M1575" s="48"/>
      <c r="N1575" s="48"/>
      <c r="O1575" s="48"/>
    </row>
    <row r="1576" spans="12:15" x14ac:dyDescent="0.2">
      <c r="L1576" s="18"/>
      <c r="M1576" s="48"/>
      <c r="N1576" s="48"/>
      <c r="O1576" s="48"/>
    </row>
    <row r="1577" spans="12:15" x14ac:dyDescent="0.2">
      <c r="L1577" s="18"/>
      <c r="M1577" s="48"/>
      <c r="N1577" s="48"/>
      <c r="O1577" s="48"/>
    </row>
    <row r="1578" spans="12:15" x14ac:dyDescent="0.2">
      <c r="L1578" s="18"/>
      <c r="M1578" s="48"/>
      <c r="N1578" s="48"/>
      <c r="O1578" s="48"/>
    </row>
    <row r="1579" spans="12:15" x14ac:dyDescent="0.2">
      <c r="L1579" s="18"/>
      <c r="M1579" s="48"/>
      <c r="N1579" s="48"/>
      <c r="O1579" s="48"/>
    </row>
    <row r="1580" spans="12:15" x14ac:dyDescent="0.2">
      <c r="L1580" s="18"/>
      <c r="M1580" s="48"/>
      <c r="N1580" s="48"/>
      <c r="O1580" s="48"/>
    </row>
    <row r="1581" spans="12:15" x14ac:dyDescent="0.2">
      <c r="L1581" s="18"/>
      <c r="M1581" s="48"/>
      <c r="N1581" s="48"/>
      <c r="O1581" s="48"/>
    </row>
    <row r="1582" spans="12:15" x14ac:dyDescent="0.2">
      <c r="L1582" s="18"/>
      <c r="M1582" s="48"/>
      <c r="N1582" s="48"/>
      <c r="O1582" s="48"/>
    </row>
    <row r="1583" spans="12:15" x14ac:dyDescent="0.2">
      <c r="L1583" s="18"/>
      <c r="M1583" s="48"/>
      <c r="N1583" s="48"/>
      <c r="O1583" s="48"/>
    </row>
    <row r="1584" spans="12:15" x14ac:dyDescent="0.2">
      <c r="L1584" s="18"/>
      <c r="M1584" s="48"/>
      <c r="N1584" s="48"/>
      <c r="O1584" s="48"/>
    </row>
    <row r="1585" spans="12:15" x14ac:dyDescent="0.2">
      <c r="L1585" s="18"/>
      <c r="M1585" s="48"/>
      <c r="N1585" s="48"/>
      <c r="O1585" s="48"/>
    </row>
    <row r="1586" spans="12:15" x14ac:dyDescent="0.2">
      <c r="L1586" s="18"/>
      <c r="M1586" s="48"/>
      <c r="N1586" s="48"/>
      <c r="O1586" s="48"/>
    </row>
    <row r="1587" spans="12:15" x14ac:dyDescent="0.2">
      <c r="L1587" s="18"/>
      <c r="M1587" s="48"/>
      <c r="N1587" s="48"/>
      <c r="O1587" s="48"/>
    </row>
    <row r="1588" spans="12:15" x14ac:dyDescent="0.2">
      <c r="L1588" s="18"/>
      <c r="M1588" s="48"/>
      <c r="N1588" s="48"/>
      <c r="O1588" s="48"/>
    </row>
    <row r="1589" spans="12:15" x14ac:dyDescent="0.2">
      <c r="L1589" s="18"/>
      <c r="M1589" s="48"/>
      <c r="N1589" s="48"/>
      <c r="O1589" s="48"/>
    </row>
    <row r="1590" spans="12:15" x14ac:dyDescent="0.2">
      <c r="L1590" s="18"/>
      <c r="M1590" s="48"/>
      <c r="N1590" s="48"/>
      <c r="O1590" s="48"/>
    </row>
    <row r="1591" spans="12:15" x14ac:dyDescent="0.2">
      <c r="L1591" s="18"/>
      <c r="M1591" s="48"/>
      <c r="N1591" s="48"/>
      <c r="O1591" s="48"/>
    </row>
    <row r="1592" spans="12:15" x14ac:dyDescent="0.2">
      <c r="L1592" s="18"/>
      <c r="M1592" s="48"/>
      <c r="N1592" s="48"/>
      <c r="O1592" s="48"/>
    </row>
    <row r="1593" spans="12:15" x14ac:dyDescent="0.2">
      <c r="L1593" s="18"/>
      <c r="M1593" s="48"/>
      <c r="N1593" s="48"/>
      <c r="O1593" s="48"/>
    </row>
    <row r="1594" spans="12:15" x14ac:dyDescent="0.2">
      <c r="L1594" s="18"/>
      <c r="M1594" s="48"/>
      <c r="N1594" s="48"/>
      <c r="O1594" s="48"/>
    </row>
    <row r="1595" spans="12:15" x14ac:dyDescent="0.2">
      <c r="L1595" s="18"/>
      <c r="M1595" s="48"/>
      <c r="N1595" s="48"/>
      <c r="O1595" s="48"/>
    </row>
    <row r="1596" spans="12:15" x14ac:dyDescent="0.2">
      <c r="L1596" s="18"/>
      <c r="M1596" s="48"/>
      <c r="N1596" s="48"/>
      <c r="O1596" s="48"/>
    </row>
    <row r="1597" spans="12:15" x14ac:dyDescent="0.2">
      <c r="L1597" s="18"/>
      <c r="M1597" s="48"/>
      <c r="N1597" s="48"/>
      <c r="O1597" s="48"/>
    </row>
    <row r="1598" spans="12:15" x14ac:dyDescent="0.2">
      <c r="L1598" s="18"/>
      <c r="M1598" s="48"/>
      <c r="N1598" s="48"/>
      <c r="O1598" s="48"/>
    </row>
    <row r="1599" spans="12:15" x14ac:dyDescent="0.2">
      <c r="L1599" s="18"/>
      <c r="M1599" s="48"/>
      <c r="N1599" s="48"/>
      <c r="O1599" s="48"/>
    </row>
    <row r="1600" spans="12:15" x14ac:dyDescent="0.2">
      <c r="L1600" s="18"/>
      <c r="M1600" s="48"/>
      <c r="N1600" s="48"/>
      <c r="O1600" s="48"/>
    </row>
    <row r="1601" spans="12:15" x14ac:dyDescent="0.2">
      <c r="L1601" s="18"/>
      <c r="M1601" s="48"/>
      <c r="N1601" s="48"/>
      <c r="O1601" s="48"/>
    </row>
    <row r="1602" spans="12:15" x14ac:dyDescent="0.2">
      <c r="L1602" s="18"/>
      <c r="M1602" s="48"/>
      <c r="N1602" s="48"/>
      <c r="O1602" s="48"/>
    </row>
    <row r="1603" spans="12:15" x14ac:dyDescent="0.2">
      <c r="L1603" s="18"/>
      <c r="M1603" s="48"/>
      <c r="N1603" s="48"/>
      <c r="O1603" s="48"/>
    </row>
    <row r="1604" spans="12:15" x14ac:dyDescent="0.2">
      <c r="L1604" s="18"/>
      <c r="M1604" s="48"/>
      <c r="N1604" s="48"/>
      <c r="O1604" s="48"/>
    </row>
    <row r="1605" spans="12:15" x14ac:dyDescent="0.2">
      <c r="L1605" s="18"/>
      <c r="M1605" s="48"/>
      <c r="N1605" s="48"/>
      <c r="O1605" s="48"/>
    </row>
    <row r="1606" spans="12:15" x14ac:dyDescent="0.2">
      <c r="L1606" s="18"/>
      <c r="M1606" s="48"/>
      <c r="N1606" s="48"/>
      <c r="O1606" s="48"/>
    </row>
    <row r="1607" spans="12:15" x14ac:dyDescent="0.2">
      <c r="L1607" s="18"/>
      <c r="M1607" s="48"/>
      <c r="N1607" s="48"/>
      <c r="O1607" s="48"/>
    </row>
    <row r="1608" spans="12:15" x14ac:dyDescent="0.2">
      <c r="L1608" s="18"/>
      <c r="M1608" s="48"/>
      <c r="N1608" s="48"/>
      <c r="O1608" s="48"/>
    </row>
    <row r="1609" spans="12:15" x14ac:dyDescent="0.2">
      <c r="L1609" s="18"/>
      <c r="M1609" s="48"/>
      <c r="N1609" s="48"/>
      <c r="O1609" s="48"/>
    </row>
    <row r="1610" spans="12:15" x14ac:dyDescent="0.2">
      <c r="L1610" s="18"/>
      <c r="M1610" s="48"/>
      <c r="N1610" s="48"/>
      <c r="O1610" s="48"/>
    </row>
    <row r="1611" spans="12:15" x14ac:dyDescent="0.2">
      <c r="L1611" s="18"/>
      <c r="M1611" s="48"/>
      <c r="N1611" s="48"/>
      <c r="O1611" s="48"/>
    </row>
    <row r="1612" spans="12:15" x14ac:dyDescent="0.2">
      <c r="L1612" s="18"/>
      <c r="M1612" s="48"/>
      <c r="N1612" s="48"/>
      <c r="O1612" s="48"/>
    </row>
    <row r="1613" spans="12:15" x14ac:dyDescent="0.2">
      <c r="L1613" s="18"/>
      <c r="M1613" s="48"/>
      <c r="N1613" s="48"/>
      <c r="O1613" s="48"/>
    </row>
    <row r="1614" spans="12:15" x14ac:dyDescent="0.2">
      <c r="L1614" s="18"/>
      <c r="M1614" s="48"/>
      <c r="N1614" s="48"/>
      <c r="O1614" s="48"/>
    </row>
    <row r="1615" spans="12:15" x14ac:dyDescent="0.2">
      <c r="L1615" s="18"/>
      <c r="M1615" s="48"/>
      <c r="N1615" s="48"/>
      <c r="O1615" s="48"/>
    </row>
    <row r="1616" spans="12:15" x14ac:dyDescent="0.2">
      <c r="L1616" s="18"/>
      <c r="M1616" s="48"/>
      <c r="N1616" s="48"/>
      <c r="O1616" s="48"/>
    </row>
    <row r="1617" spans="12:15" x14ac:dyDescent="0.2">
      <c r="L1617" s="18"/>
      <c r="M1617" s="48"/>
      <c r="N1617" s="48"/>
      <c r="O1617" s="48"/>
    </row>
    <row r="1618" spans="12:15" x14ac:dyDescent="0.2">
      <c r="L1618" s="18"/>
      <c r="M1618" s="48"/>
      <c r="N1618" s="48"/>
      <c r="O1618" s="48"/>
    </row>
    <row r="1619" spans="12:15" x14ac:dyDescent="0.2">
      <c r="L1619" s="18"/>
      <c r="M1619" s="48"/>
      <c r="N1619" s="48"/>
      <c r="O1619" s="48"/>
    </row>
    <row r="1620" spans="12:15" x14ac:dyDescent="0.2">
      <c r="L1620" s="18"/>
      <c r="M1620" s="48"/>
      <c r="N1620" s="48"/>
      <c r="O1620" s="48"/>
    </row>
    <row r="1621" spans="12:15" x14ac:dyDescent="0.2">
      <c r="L1621" s="18"/>
      <c r="M1621" s="48"/>
      <c r="N1621" s="48"/>
      <c r="O1621" s="48"/>
    </row>
    <row r="1622" spans="12:15" x14ac:dyDescent="0.2">
      <c r="L1622" s="18"/>
      <c r="M1622" s="48"/>
      <c r="N1622" s="48"/>
      <c r="O1622" s="48"/>
    </row>
    <row r="1623" spans="12:15" x14ac:dyDescent="0.2">
      <c r="L1623" s="18"/>
      <c r="M1623" s="48"/>
      <c r="N1623" s="48"/>
      <c r="O1623" s="48"/>
    </row>
    <row r="1624" spans="12:15" x14ac:dyDescent="0.2">
      <c r="L1624" s="18"/>
      <c r="M1624" s="48"/>
      <c r="N1624" s="48"/>
      <c r="O1624" s="48"/>
    </row>
    <row r="1625" spans="12:15" x14ac:dyDescent="0.2">
      <c r="L1625" s="18"/>
      <c r="M1625" s="48"/>
      <c r="N1625" s="48"/>
      <c r="O1625" s="48"/>
    </row>
    <row r="1626" spans="12:15" x14ac:dyDescent="0.2">
      <c r="L1626" s="18"/>
      <c r="M1626" s="48"/>
      <c r="N1626" s="48"/>
      <c r="O1626" s="48"/>
    </row>
    <row r="1627" spans="12:15" x14ac:dyDescent="0.2">
      <c r="L1627" s="18"/>
      <c r="M1627" s="48"/>
      <c r="N1627" s="48"/>
      <c r="O1627" s="48"/>
    </row>
    <row r="1628" spans="12:15" x14ac:dyDescent="0.2">
      <c r="L1628" s="18"/>
      <c r="M1628" s="48"/>
      <c r="N1628" s="48"/>
      <c r="O1628" s="48"/>
    </row>
    <row r="1629" spans="12:15" x14ac:dyDescent="0.2">
      <c r="L1629" s="18"/>
      <c r="M1629" s="48"/>
      <c r="N1629" s="48"/>
      <c r="O1629" s="48"/>
    </row>
    <row r="1630" spans="12:15" x14ac:dyDescent="0.2">
      <c r="L1630" s="18"/>
      <c r="M1630" s="48"/>
      <c r="N1630" s="48"/>
      <c r="O1630" s="48"/>
    </row>
    <row r="1631" spans="12:15" x14ac:dyDescent="0.2">
      <c r="L1631" s="18"/>
      <c r="M1631" s="48"/>
      <c r="N1631" s="48"/>
      <c r="O1631" s="48"/>
    </row>
    <row r="1632" spans="12:15" x14ac:dyDescent="0.2">
      <c r="L1632" s="18"/>
      <c r="M1632" s="48"/>
      <c r="N1632" s="48"/>
      <c r="O1632" s="48"/>
    </row>
    <row r="1633" spans="12:15" x14ac:dyDescent="0.2">
      <c r="L1633" s="18"/>
      <c r="M1633" s="48"/>
      <c r="N1633" s="48"/>
      <c r="O1633" s="48"/>
    </row>
    <row r="1634" spans="12:15" x14ac:dyDescent="0.2">
      <c r="L1634" s="18"/>
      <c r="M1634" s="48"/>
      <c r="N1634" s="48"/>
      <c r="O1634" s="48"/>
    </row>
    <row r="1635" spans="12:15" x14ac:dyDescent="0.2">
      <c r="L1635" s="18"/>
      <c r="M1635" s="48"/>
      <c r="N1635" s="48"/>
      <c r="O1635" s="48"/>
    </row>
    <row r="1636" spans="12:15" x14ac:dyDescent="0.2">
      <c r="L1636" s="18"/>
      <c r="M1636" s="48"/>
      <c r="N1636" s="48"/>
      <c r="O1636" s="48"/>
    </row>
    <row r="1637" spans="12:15" x14ac:dyDescent="0.2">
      <c r="L1637" s="18"/>
      <c r="M1637" s="48"/>
      <c r="N1637" s="48"/>
      <c r="O1637" s="48"/>
    </row>
    <row r="1638" spans="12:15" x14ac:dyDescent="0.2">
      <c r="L1638" s="18"/>
      <c r="M1638" s="48"/>
      <c r="N1638" s="48"/>
      <c r="O1638" s="48"/>
    </row>
    <row r="1639" spans="12:15" x14ac:dyDescent="0.2">
      <c r="L1639" s="18"/>
      <c r="M1639" s="48"/>
      <c r="N1639" s="48"/>
      <c r="O1639" s="48"/>
    </row>
    <row r="1640" spans="12:15" x14ac:dyDescent="0.2">
      <c r="L1640" s="18"/>
      <c r="M1640" s="48"/>
      <c r="N1640" s="48"/>
      <c r="O1640" s="48"/>
    </row>
    <row r="1641" spans="12:15" x14ac:dyDescent="0.2">
      <c r="L1641" s="18"/>
      <c r="M1641" s="48"/>
      <c r="N1641" s="48"/>
      <c r="O1641" s="48"/>
    </row>
    <row r="1642" spans="12:15" x14ac:dyDescent="0.2">
      <c r="L1642" s="18"/>
      <c r="M1642" s="48"/>
      <c r="N1642" s="48"/>
      <c r="O1642" s="48"/>
    </row>
    <row r="1643" spans="12:15" x14ac:dyDescent="0.2">
      <c r="L1643" s="18"/>
      <c r="M1643" s="48"/>
      <c r="N1643" s="48"/>
      <c r="O1643" s="48"/>
    </row>
    <row r="1644" spans="12:15" x14ac:dyDescent="0.2">
      <c r="L1644" s="18"/>
      <c r="M1644" s="48"/>
      <c r="N1644" s="48"/>
      <c r="O1644" s="48"/>
    </row>
    <row r="1645" spans="12:15" x14ac:dyDescent="0.2">
      <c r="L1645" s="18"/>
      <c r="M1645" s="48"/>
      <c r="N1645" s="48"/>
      <c r="O1645" s="48"/>
    </row>
    <row r="1646" spans="12:15" x14ac:dyDescent="0.2">
      <c r="L1646" s="18"/>
      <c r="M1646" s="48"/>
      <c r="N1646" s="48"/>
      <c r="O1646" s="48"/>
    </row>
    <row r="1647" spans="12:15" x14ac:dyDescent="0.2">
      <c r="L1647" s="18"/>
      <c r="M1647" s="48"/>
      <c r="N1647" s="48"/>
      <c r="O1647" s="48"/>
    </row>
    <row r="1648" spans="12:15" x14ac:dyDescent="0.2">
      <c r="L1648" s="18"/>
      <c r="M1648" s="48"/>
      <c r="N1648" s="48"/>
      <c r="O1648" s="48"/>
    </row>
    <row r="1649" spans="12:15" x14ac:dyDescent="0.2">
      <c r="L1649" s="18"/>
      <c r="M1649" s="48"/>
      <c r="N1649" s="48"/>
      <c r="O1649" s="48"/>
    </row>
    <row r="1650" spans="12:15" x14ac:dyDescent="0.2">
      <c r="L1650" s="18"/>
      <c r="M1650" s="48"/>
      <c r="N1650" s="48"/>
      <c r="O1650" s="48"/>
    </row>
    <row r="1651" spans="12:15" x14ac:dyDescent="0.2">
      <c r="L1651" s="18"/>
      <c r="M1651" s="48"/>
      <c r="N1651" s="48"/>
      <c r="O1651" s="48"/>
    </row>
    <row r="1652" spans="12:15" x14ac:dyDescent="0.2">
      <c r="L1652" s="18"/>
      <c r="M1652" s="48"/>
      <c r="N1652" s="48"/>
      <c r="O1652" s="48"/>
    </row>
    <row r="1653" spans="12:15" x14ac:dyDescent="0.2">
      <c r="L1653" s="18"/>
      <c r="M1653" s="48"/>
      <c r="N1653" s="48"/>
      <c r="O1653" s="48"/>
    </row>
    <row r="1654" spans="12:15" x14ac:dyDescent="0.2">
      <c r="L1654" s="18"/>
      <c r="M1654" s="48"/>
      <c r="N1654" s="48"/>
      <c r="O1654" s="48"/>
    </row>
    <row r="1655" spans="12:15" x14ac:dyDescent="0.2">
      <c r="L1655" s="18"/>
      <c r="M1655" s="48"/>
      <c r="N1655" s="48"/>
      <c r="O1655" s="48"/>
    </row>
    <row r="1656" spans="12:15" x14ac:dyDescent="0.2">
      <c r="L1656" s="18"/>
      <c r="M1656" s="48"/>
      <c r="N1656" s="48"/>
      <c r="O1656" s="48"/>
    </row>
    <row r="1657" spans="12:15" x14ac:dyDescent="0.2">
      <c r="L1657" s="18"/>
      <c r="M1657" s="48"/>
      <c r="N1657" s="48"/>
      <c r="O1657" s="48"/>
    </row>
    <row r="1658" spans="12:15" x14ac:dyDescent="0.2">
      <c r="L1658" s="18"/>
      <c r="M1658" s="48"/>
      <c r="N1658" s="48"/>
      <c r="O1658" s="48"/>
    </row>
    <row r="1659" spans="12:15" x14ac:dyDescent="0.2">
      <c r="L1659" s="18"/>
      <c r="M1659" s="48"/>
      <c r="N1659" s="48"/>
      <c r="O1659" s="48"/>
    </row>
    <row r="1660" spans="12:15" x14ac:dyDescent="0.2">
      <c r="L1660" s="18"/>
      <c r="M1660" s="48"/>
      <c r="N1660" s="48"/>
      <c r="O1660" s="48"/>
    </row>
    <row r="1661" spans="12:15" x14ac:dyDescent="0.2">
      <c r="L1661" s="18"/>
      <c r="M1661" s="48"/>
      <c r="N1661" s="48"/>
      <c r="O1661" s="48"/>
    </row>
    <row r="1662" spans="12:15" x14ac:dyDescent="0.2">
      <c r="L1662" s="18"/>
      <c r="M1662" s="48"/>
      <c r="N1662" s="48"/>
      <c r="O1662" s="48"/>
    </row>
    <row r="1663" spans="12:15" x14ac:dyDescent="0.2">
      <c r="L1663" s="18"/>
      <c r="M1663" s="48"/>
      <c r="N1663" s="48"/>
      <c r="O1663" s="48"/>
    </row>
    <row r="1664" spans="12:15" x14ac:dyDescent="0.2">
      <c r="L1664" s="18"/>
      <c r="M1664" s="48"/>
      <c r="N1664" s="48"/>
      <c r="O1664" s="48"/>
    </row>
    <row r="1665" spans="12:15" x14ac:dyDescent="0.2">
      <c r="L1665" s="18"/>
      <c r="M1665" s="48"/>
      <c r="N1665" s="48"/>
      <c r="O1665" s="48"/>
    </row>
    <row r="1666" spans="12:15" x14ac:dyDescent="0.2">
      <c r="L1666" s="18"/>
      <c r="M1666" s="48"/>
      <c r="N1666" s="48"/>
      <c r="O1666" s="48"/>
    </row>
    <row r="1667" spans="12:15" x14ac:dyDescent="0.2">
      <c r="L1667" s="18"/>
      <c r="M1667" s="48"/>
      <c r="N1667" s="48"/>
      <c r="O1667" s="48"/>
    </row>
    <row r="1668" spans="12:15" x14ac:dyDescent="0.2">
      <c r="L1668" s="18"/>
      <c r="M1668" s="48"/>
      <c r="N1668" s="48"/>
      <c r="O1668" s="48"/>
    </row>
    <row r="1669" spans="12:15" x14ac:dyDescent="0.2">
      <c r="L1669" s="18"/>
      <c r="M1669" s="48"/>
      <c r="N1669" s="48"/>
      <c r="O1669" s="48"/>
    </row>
    <row r="1670" spans="12:15" x14ac:dyDescent="0.2">
      <c r="L1670" s="18"/>
      <c r="M1670" s="48"/>
      <c r="N1670" s="48"/>
      <c r="O1670" s="48"/>
    </row>
    <row r="1671" spans="12:15" x14ac:dyDescent="0.2">
      <c r="L1671" s="18"/>
      <c r="M1671" s="48"/>
      <c r="N1671" s="48"/>
      <c r="O1671" s="48"/>
    </row>
    <row r="1672" spans="12:15" x14ac:dyDescent="0.2">
      <c r="L1672" s="18"/>
      <c r="M1672" s="48"/>
      <c r="N1672" s="48"/>
      <c r="O1672" s="48"/>
    </row>
    <row r="1673" spans="12:15" x14ac:dyDescent="0.2">
      <c r="L1673" s="18"/>
      <c r="M1673" s="48"/>
      <c r="N1673" s="48"/>
      <c r="O1673" s="48"/>
    </row>
    <row r="1674" spans="12:15" x14ac:dyDescent="0.2">
      <c r="L1674" s="18"/>
      <c r="M1674" s="48"/>
      <c r="N1674" s="48"/>
      <c r="O1674" s="48"/>
    </row>
    <row r="1675" spans="12:15" x14ac:dyDescent="0.2">
      <c r="L1675" s="18"/>
      <c r="M1675" s="48"/>
      <c r="N1675" s="48"/>
      <c r="O1675" s="48"/>
    </row>
    <row r="1676" spans="12:15" x14ac:dyDescent="0.2">
      <c r="L1676" s="18"/>
      <c r="M1676" s="48"/>
      <c r="N1676" s="48"/>
      <c r="O1676" s="48"/>
    </row>
    <row r="1677" spans="12:15" x14ac:dyDescent="0.2">
      <c r="L1677" s="18"/>
      <c r="M1677" s="48"/>
      <c r="N1677" s="48"/>
      <c r="O1677" s="48"/>
    </row>
    <row r="1678" spans="12:15" x14ac:dyDescent="0.2">
      <c r="L1678" s="18"/>
      <c r="M1678" s="48"/>
      <c r="N1678" s="48"/>
      <c r="O1678" s="48"/>
    </row>
    <row r="1679" spans="12:15" x14ac:dyDescent="0.2">
      <c r="L1679" s="18"/>
      <c r="M1679" s="48"/>
      <c r="N1679" s="48"/>
      <c r="O1679" s="48"/>
    </row>
    <row r="1680" spans="12:15" x14ac:dyDescent="0.2">
      <c r="L1680" s="18"/>
      <c r="M1680" s="48"/>
      <c r="N1680" s="48"/>
      <c r="O1680" s="48"/>
    </row>
    <row r="1681" spans="12:15" x14ac:dyDescent="0.2">
      <c r="L1681" s="18"/>
      <c r="M1681" s="48"/>
      <c r="N1681" s="48"/>
      <c r="O1681" s="48"/>
    </row>
    <row r="1682" spans="12:15" x14ac:dyDescent="0.2">
      <c r="L1682" s="18"/>
      <c r="M1682" s="48"/>
      <c r="N1682" s="48"/>
      <c r="O1682" s="48"/>
    </row>
    <row r="1683" spans="12:15" x14ac:dyDescent="0.2">
      <c r="L1683" s="18"/>
      <c r="M1683" s="48"/>
      <c r="N1683" s="48"/>
      <c r="O1683" s="48"/>
    </row>
    <row r="1684" spans="12:15" x14ac:dyDescent="0.2">
      <c r="L1684" s="18"/>
      <c r="M1684" s="48"/>
      <c r="N1684" s="48"/>
      <c r="O1684" s="48"/>
    </row>
    <row r="1685" spans="12:15" x14ac:dyDescent="0.2">
      <c r="L1685" s="18"/>
      <c r="M1685" s="48"/>
      <c r="N1685" s="48"/>
      <c r="O1685" s="48"/>
    </row>
    <row r="1686" spans="12:15" x14ac:dyDescent="0.2">
      <c r="L1686" s="18"/>
      <c r="M1686" s="48"/>
      <c r="N1686" s="48"/>
      <c r="O1686" s="48"/>
    </row>
    <row r="1687" spans="12:15" x14ac:dyDescent="0.2">
      <c r="L1687" s="18"/>
      <c r="M1687" s="48"/>
      <c r="N1687" s="48"/>
      <c r="O1687" s="48"/>
    </row>
    <row r="1688" spans="12:15" x14ac:dyDescent="0.2">
      <c r="L1688" s="18"/>
      <c r="M1688" s="48"/>
      <c r="N1688" s="48"/>
      <c r="O1688" s="48"/>
    </row>
    <row r="1689" spans="12:15" x14ac:dyDescent="0.2">
      <c r="L1689" s="18"/>
      <c r="M1689" s="48"/>
      <c r="N1689" s="48"/>
      <c r="O1689" s="48"/>
    </row>
    <row r="1690" spans="12:15" x14ac:dyDescent="0.2">
      <c r="L1690" s="18"/>
      <c r="M1690" s="48"/>
      <c r="N1690" s="48"/>
      <c r="O1690" s="48"/>
    </row>
    <row r="1691" spans="12:15" x14ac:dyDescent="0.2">
      <c r="L1691" s="18"/>
      <c r="M1691" s="48"/>
      <c r="N1691" s="48"/>
      <c r="O1691" s="48"/>
    </row>
    <row r="1692" spans="12:15" x14ac:dyDescent="0.2">
      <c r="L1692" s="18"/>
      <c r="M1692" s="48"/>
      <c r="N1692" s="48"/>
      <c r="O1692" s="48"/>
    </row>
    <row r="1693" spans="12:15" x14ac:dyDescent="0.2">
      <c r="L1693" s="18"/>
      <c r="M1693" s="48"/>
      <c r="N1693" s="48"/>
      <c r="O1693" s="48"/>
    </row>
    <row r="1694" spans="12:15" x14ac:dyDescent="0.2">
      <c r="L1694" s="18"/>
      <c r="M1694" s="48"/>
      <c r="N1694" s="48"/>
      <c r="O1694" s="48"/>
    </row>
    <row r="1695" spans="12:15" x14ac:dyDescent="0.2">
      <c r="L1695" s="18"/>
      <c r="M1695" s="48"/>
      <c r="N1695" s="48"/>
      <c r="O1695" s="48"/>
    </row>
    <row r="1696" spans="12:15" x14ac:dyDescent="0.2">
      <c r="L1696" s="18"/>
      <c r="M1696" s="48"/>
      <c r="N1696" s="48"/>
      <c r="O1696" s="48"/>
    </row>
    <row r="1697" spans="12:15" x14ac:dyDescent="0.2">
      <c r="L1697" s="18"/>
      <c r="M1697" s="48"/>
      <c r="N1697" s="48"/>
      <c r="O1697" s="48"/>
    </row>
    <row r="1698" spans="12:15" x14ac:dyDescent="0.2">
      <c r="L1698" s="18"/>
      <c r="M1698" s="48"/>
      <c r="N1698" s="48"/>
      <c r="O1698" s="48"/>
    </row>
    <row r="1699" spans="12:15" x14ac:dyDescent="0.2">
      <c r="L1699" s="18"/>
      <c r="M1699" s="48"/>
      <c r="N1699" s="48"/>
      <c r="O1699" s="48"/>
    </row>
    <row r="1700" spans="12:15" x14ac:dyDescent="0.2">
      <c r="L1700" s="18"/>
      <c r="M1700" s="48"/>
      <c r="N1700" s="48"/>
      <c r="O1700" s="48"/>
    </row>
    <row r="1701" spans="12:15" x14ac:dyDescent="0.2">
      <c r="L1701" s="18"/>
      <c r="M1701" s="48"/>
      <c r="N1701" s="48"/>
      <c r="O1701" s="48"/>
    </row>
    <row r="1702" spans="12:15" x14ac:dyDescent="0.2">
      <c r="L1702" s="18"/>
      <c r="M1702" s="48"/>
      <c r="N1702" s="48"/>
      <c r="O1702" s="48"/>
    </row>
    <row r="1703" spans="12:15" x14ac:dyDescent="0.2">
      <c r="L1703" s="18"/>
      <c r="M1703" s="48"/>
      <c r="N1703" s="48"/>
      <c r="O1703" s="48"/>
    </row>
    <row r="1704" spans="12:15" x14ac:dyDescent="0.2">
      <c r="L1704" s="18"/>
      <c r="M1704" s="48"/>
      <c r="N1704" s="48"/>
      <c r="O1704" s="48"/>
    </row>
    <row r="1705" spans="12:15" x14ac:dyDescent="0.2">
      <c r="L1705" s="18"/>
      <c r="M1705" s="48"/>
      <c r="N1705" s="48"/>
      <c r="O1705" s="48"/>
    </row>
    <row r="1706" spans="12:15" x14ac:dyDescent="0.2">
      <c r="L1706" s="18"/>
      <c r="M1706" s="48"/>
      <c r="N1706" s="48"/>
      <c r="O1706" s="48"/>
    </row>
    <row r="1707" spans="12:15" x14ac:dyDescent="0.2">
      <c r="L1707" s="18"/>
      <c r="M1707" s="48"/>
      <c r="N1707" s="48"/>
      <c r="O1707" s="48"/>
    </row>
    <row r="1708" spans="12:15" x14ac:dyDescent="0.2">
      <c r="L1708" s="18"/>
      <c r="M1708" s="48"/>
      <c r="N1708" s="48"/>
      <c r="O1708" s="48"/>
    </row>
    <row r="1709" spans="12:15" x14ac:dyDescent="0.2">
      <c r="L1709" s="18"/>
      <c r="M1709" s="48"/>
      <c r="N1709" s="48"/>
      <c r="O1709" s="48"/>
    </row>
    <row r="1710" spans="12:15" x14ac:dyDescent="0.2">
      <c r="L1710" s="18"/>
      <c r="M1710" s="48"/>
      <c r="N1710" s="48"/>
      <c r="O1710" s="48"/>
    </row>
    <row r="1711" spans="12:15" x14ac:dyDescent="0.2">
      <c r="L1711" s="18"/>
      <c r="M1711" s="48"/>
      <c r="N1711" s="48"/>
      <c r="O1711" s="48"/>
    </row>
    <row r="1712" spans="12:15" x14ac:dyDescent="0.2">
      <c r="L1712" s="18"/>
      <c r="M1712" s="48"/>
      <c r="N1712" s="48"/>
      <c r="O1712" s="48"/>
    </row>
    <row r="1713" spans="12:15" x14ac:dyDescent="0.2">
      <c r="L1713" s="18"/>
      <c r="M1713" s="48"/>
      <c r="N1713" s="48"/>
      <c r="O1713" s="48"/>
    </row>
    <row r="1714" spans="12:15" x14ac:dyDescent="0.2">
      <c r="L1714" s="18"/>
      <c r="M1714" s="48"/>
      <c r="N1714" s="48"/>
      <c r="O1714" s="48"/>
    </row>
    <row r="1715" spans="12:15" x14ac:dyDescent="0.2">
      <c r="L1715" s="18"/>
      <c r="M1715" s="48"/>
      <c r="N1715" s="48"/>
      <c r="O1715" s="48"/>
    </row>
    <row r="1716" spans="12:15" x14ac:dyDescent="0.2">
      <c r="L1716" s="18"/>
      <c r="M1716" s="48"/>
      <c r="N1716" s="48"/>
      <c r="O1716" s="48"/>
    </row>
    <row r="1717" spans="12:15" x14ac:dyDescent="0.2">
      <c r="L1717" s="18"/>
      <c r="M1717" s="48"/>
      <c r="N1717" s="48"/>
      <c r="O1717" s="48"/>
    </row>
    <row r="1718" spans="12:15" x14ac:dyDescent="0.2">
      <c r="L1718" s="18"/>
      <c r="M1718" s="48"/>
      <c r="N1718" s="48"/>
      <c r="O1718" s="48"/>
    </row>
    <row r="1719" spans="12:15" x14ac:dyDescent="0.2">
      <c r="L1719" s="18"/>
      <c r="M1719" s="48"/>
      <c r="N1719" s="48"/>
      <c r="O1719" s="48"/>
    </row>
    <row r="1720" spans="12:15" x14ac:dyDescent="0.2">
      <c r="L1720" s="18"/>
      <c r="M1720" s="48"/>
      <c r="N1720" s="48"/>
      <c r="O1720" s="48"/>
    </row>
    <row r="1721" spans="12:15" x14ac:dyDescent="0.2">
      <c r="L1721" s="18"/>
      <c r="M1721" s="48"/>
      <c r="N1721" s="48"/>
      <c r="O1721" s="48"/>
    </row>
    <row r="1722" spans="12:15" x14ac:dyDescent="0.2">
      <c r="L1722" s="18"/>
      <c r="M1722" s="48"/>
      <c r="N1722" s="48"/>
      <c r="O1722" s="48"/>
    </row>
    <row r="1723" spans="12:15" x14ac:dyDescent="0.2">
      <c r="L1723" s="18"/>
      <c r="M1723" s="48"/>
      <c r="N1723" s="48"/>
      <c r="O1723" s="48"/>
    </row>
    <row r="1724" spans="12:15" x14ac:dyDescent="0.2">
      <c r="L1724" s="18"/>
      <c r="M1724" s="48"/>
      <c r="N1724" s="48"/>
      <c r="O1724" s="48"/>
    </row>
    <row r="1725" spans="12:15" x14ac:dyDescent="0.2">
      <c r="L1725" s="18"/>
      <c r="M1725" s="48"/>
      <c r="N1725" s="48"/>
      <c r="O1725" s="48"/>
    </row>
    <row r="1726" spans="12:15" x14ac:dyDescent="0.2">
      <c r="L1726" s="18"/>
      <c r="M1726" s="48"/>
      <c r="N1726" s="48"/>
      <c r="O1726" s="48"/>
    </row>
    <row r="1727" spans="12:15" x14ac:dyDescent="0.2">
      <c r="L1727" s="18"/>
      <c r="M1727" s="48"/>
      <c r="N1727" s="48"/>
      <c r="O1727" s="48"/>
    </row>
    <row r="1728" spans="12:15" x14ac:dyDescent="0.2">
      <c r="L1728" s="18"/>
      <c r="M1728" s="48"/>
      <c r="N1728" s="48"/>
      <c r="O1728" s="48"/>
    </row>
    <row r="1729" spans="12:15" x14ac:dyDescent="0.2">
      <c r="L1729" s="18"/>
      <c r="M1729" s="48"/>
      <c r="N1729" s="48"/>
      <c r="O1729" s="48"/>
    </row>
    <row r="1730" spans="12:15" x14ac:dyDescent="0.2">
      <c r="L1730" s="18"/>
      <c r="M1730" s="48"/>
      <c r="N1730" s="48"/>
      <c r="O1730" s="48"/>
    </row>
    <row r="1731" spans="12:15" x14ac:dyDescent="0.2">
      <c r="L1731" s="18"/>
      <c r="M1731" s="48"/>
      <c r="N1731" s="48"/>
      <c r="O1731" s="48"/>
    </row>
    <row r="1732" spans="12:15" x14ac:dyDescent="0.2">
      <c r="L1732" s="18"/>
      <c r="M1732" s="48"/>
      <c r="N1732" s="48"/>
      <c r="O1732" s="48"/>
    </row>
    <row r="1733" spans="12:15" x14ac:dyDescent="0.2">
      <c r="L1733" s="18"/>
      <c r="M1733" s="48"/>
      <c r="N1733" s="48"/>
      <c r="O1733" s="48"/>
    </row>
    <row r="1734" spans="12:15" x14ac:dyDescent="0.2">
      <c r="L1734" s="18"/>
      <c r="M1734" s="48"/>
      <c r="N1734" s="48"/>
      <c r="O1734" s="48"/>
    </row>
    <row r="1735" spans="12:15" x14ac:dyDescent="0.2">
      <c r="L1735" s="18"/>
      <c r="M1735" s="48"/>
      <c r="N1735" s="48"/>
      <c r="O1735" s="48"/>
    </row>
    <row r="1736" spans="12:15" x14ac:dyDescent="0.2">
      <c r="L1736" s="18"/>
      <c r="M1736" s="48"/>
      <c r="N1736" s="48"/>
      <c r="O1736" s="48"/>
    </row>
    <row r="1737" spans="12:15" x14ac:dyDescent="0.2">
      <c r="L1737" s="18"/>
      <c r="M1737" s="48"/>
      <c r="N1737" s="48"/>
      <c r="O1737" s="48"/>
    </row>
    <row r="1738" spans="12:15" x14ac:dyDescent="0.2">
      <c r="L1738" s="18"/>
      <c r="M1738" s="48"/>
      <c r="N1738" s="48"/>
      <c r="O1738" s="48"/>
    </row>
    <row r="1739" spans="12:15" x14ac:dyDescent="0.2">
      <c r="L1739" s="18"/>
      <c r="M1739" s="48"/>
      <c r="N1739" s="48"/>
      <c r="O1739" s="48"/>
    </row>
    <row r="1740" spans="12:15" x14ac:dyDescent="0.2">
      <c r="L1740" s="18"/>
      <c r="M1740" s="48"/>
      <c r="N1740" s="48"/>
      <c r="O1740" s="48"/>
    </row>
    <row r="1741" spans="12:15" x14ac:dyDescent="0.2">
      <c r="L1741" s="18"/>
      <c r="M1741" s="48"/>
      <c r="N1741" s="48"/>
      <c r="O1741" s="48"/>
    </row>
    <row r="1742" spans="12:15" x14ac:dyDescent="0.2">
      <c r="L1742" s="18"/>
      <c r="M1742" s="48"/>
      <c r="N1742" s="48"/>
      <c r="O1742" s="48"/>
    </row>
    <row r="1743" spans="12:15" x14ac:dyDescent="0.2">
      <c r="L1743" s="18"/>
      <c r="M1743" s="48"/>
      <c r="N1743" s="48"/>
      <c r="O1743" s="48"/>
    </row>
    <row r="1744" spans="12:15" x14ac:dyDescent="0.2">
      <c r="L1744" s="18"/>
      <c r="M1744" s="48"/>
      <c r="N1744" s="48"/>
      <c r="O1744" s="48"/>
    </row>
    <row r="1745" spans="12:15" x14ac:dyDescent="0.2">
      <c r="L1745" s="18"/>
      <c r="M1745" s="48"/>
      <c r="N1745" s="48"/>
      <c r="O1745" s="48"/>
    </row>
    <row r="1746" spans="12:15" x14ac:dyDescent="0.2">
      <c r="L1746" s="18"/>
      <c r="M1746" s="48"/>
      <c r="N1746" s="48"/>
      <c r="O1746" s="48"/>
    </row>
    <row r="1747" spans="12:15" x14ac:dyDescent="0.2">
      <c r="L1747" s="18"/>
      <c r="M1747" s="48"/>
      <c r="N1747" s="48"/>
      <c r="O1747" s="48"/>
    </row>
    <row r="1748" spans="12:15" x14ac:dyDescent="0.2">
      <c r="L1748" s="18"/>
      <c r="M1748" s="48"/>
      <c r="N1748" s="48"/>
      <c r="O1748" s="48"/>
    </row>
    <row r="1749" spans="12:15" x14ac:dyDescent="0.2">
      <c r="L1749" s="18"/>
      <c r="M1749" s="48"/>
      <c r="N1749" s="48"/>
      <c r="O1749" s="48"/>
    </row>
    <row r="1750" spans="12:15" x14ac:dyDescent="0.2">
      <c r="L1750" s="18"/>
      <c r="M1750" s="48"/>
      <c r="N1750" s="48"/>
      <c r="O1750" s="48"/>
    </row>
    <row r="1751" spans="12:15" x14ac:dyDescent="0.2">
      <c r="L1751" s="18"/>
      <c r="M1751" s="48"/>
      <c r="N1751" s="48"/>
      <c r="O1751" s="48"/>
    </row>
    <row r="1752" spans="12:15" x14ac:dyDescent="0.2">
      <c r="L1752" s="18"/>
      <c r="M1752" s="48"/>
      <c r="N1752" s="48"/>
      <c r="O1752" s="48"/>
    </row>
    <row r="1753" spans="12:15" x14ac:dyDescent="0.2">
      <c r="L1753" s="18"/>
      <c r="M1753" s="48"/>
      <c r="N1753" s="48"/>
      <c r="O1753" s="48"/>
    </row>
    <row r="1754" spans="12:15" x14ac:dyDescent="0.2">
      <c r="L1754" s="18"/>
      <c r="M1754" s="48"/>
      <c r="N1754" s="48"/>
      <c r="O1754" s="48"/>
    </row>
    <row r="1755" spans="12:15" x14ac:dyDescent="0.2">
      <c r="L1755" s="18"/>
      <c r="M1755" s="48"/>
      <c r="N1755" s="48"/>
      <c r="O1755" s="48"/>
    </row>
    <row r="1756" spans="12:15" x14ac:dyDescent="0.2">
      <c r="L1756" s="18"/>
      <c r="M1756" s="48"/>
      <c r="N1756" s="48"/>
      <c r="O1756" s="48"/>
    </row>
    <row r="1757" spans="12:15" x14ac:dyDescent="0.2">
      <c r="L1757" s="18"/>
      <c r="M1757" s="48"/>
      <c r="N1757" s="48"/>
      <c r="O1757" s="48"/>
    </row>
    <row r="1758" spans="12:15" x14ac:dyDescent="0.2">
      <c r="L1758" s="18"/>
      <c r="M1758" s="48"/>
      <c r="N1758" s="48"/>
      <c r="O1758" s="48"/>
    </row>
    <row r="1759" spans="12:15" x14ac:dyDescent="0.2">
      <c r="L1759" s="18"/>
      <c r="M1759" s="48"/>
      <c r="N1759" s="48"/>
      <c r="O1759" s="48"/>
    </row>
    <row r="1760" spans="12:15" x14ac:dyDescent="0.2">
      <c r="L1760" s="18"/>
      <c r="M1760" s="48"/>
      <c r="N1760" s="48"/>
      <c r="O1760" s="48"/>
    </row>
    <row r="1761" spans="12:15" x14ac:dyDescent="0.2">
      <c r="L1761" s="18"/>
      <c r="M1761" s="48"/>
      <c r="N1761" s="48"/>
      <c r="O1761" s="48"/>
    </row>
    <row r="1762" spans="12:15" x14ac:dyDescent="0.2">
      <c r="L1762" s="18"/>
      <c r="M1762" s="48"/>
      <c r="N1762" s="48"/>
      <c r="O1762" s="48"/>
    </row>
    <row r="1763" spans="12:15" x14ac:dyDescent="0.2">
      <c r="L1763" s="18"/>
      <c r="M1763" s="48"/>
      <c r="N1763" s="48"/>
      <c r="O1763" s="48"/>
    </row>
    <row r="1764" spans="12:15" x14ac:dyDescent="0.2">
      <c r="L1764" s="18"/>
      <c r="M1764" s="48"/>
      <c r="N1764" s="48"/>
      <c r="O1764" s="48"/>
    </row>
    <row r="1765" spans="12:15" x14ac:dyDescent="0.2">
      <c r="L1765" s="18"/>
      <c r="M1765" s="48"/>
      <c r="N1765" s="48"/>
      <c r="O1765" s="48"/>
    </row>
    <row r="1766" spans="12:15" x14ac:dyDescent="0.2">
      <c r="L1766" s="18"/>
      <c r="M1766" s="48"/>
      <c r="N1766" s="48"/>
      <c r="O1766" s="48"/>
    </row>
    <row r="1767" spans="12:15" x14ac:dyDescent="0.2">
      <c r="L1767" s="18"/>
      <c r="M1767" s="48"/>
      <c r="N1767" s="48"/>
      <c r="O1767" s="48"/>
    </row>
    <row r="1768" spans="12:15" x14ac:dyDescent="0.2">
      <c r="L1768" s="18"/>
      <c r="M1768" s="48"/>
      <c r="N1768" s="48"/>
      <c r="O1768" s="48"/>
    </row>
    <row r="1769" spans="12:15" x14ac:dyDescent="0.2">
      <c r="L1769" s="18"/>
      <c r="M1769" s="48"/>
      <c r="N1769" s="48"/>
      <c r="O1769" s="48"/>
    </row>
    <row r="1770" spans="12:15" x14ac:dyDescent="0.2">
      <c r="L1770" s="18"/>
      <c r="M1770" s="48"/>
      <c r="N1770" s="48"/>
      <c r="O1770" s="48"/>
    </row>
    <row r="1771" spans="12:15" x14ac:dyDescent="0.2">
      <c r="L1771" s="18"/>
      <c r="M1771" s="48"/>
      <c r="N1771" s="48"/>
      <c r="O1771" s="48"/>
    </row>
    <row r="1772" spans="12:15" x14ac:dyDescent="0.2">
      <c r="L1772" s="18"/>
      <c r="M1772" s="48"/>
      <c r="N1772" s="48"/>
      <c r="O1772" s="48"/>
    </row>
    <row r="1773" spans="12:15" x14ac:dyDescent="0.2">
      <c r="L1773" s="18"/>
      <c r="M1773" s="48"/>
      <c r="N1773" s="48"/>
      <c r="O1773" s="48"/>
    </row>
    <row r="1774" spans="12:15" x14ac:dyDescent="0.2">
      <c r="L1774" s="18"/>
      <c r="M1774" s="48"/>
      <c r="N1774" s="48"/>
      <c r="O1774" s="48"/>
    </row>
    <row r="1775" spans="12:15" x14ac:dyDescent="0.2">
      <c r="L1775" s="18"/>
      <c r="M1775" s="48"/>
      <c r="N1775" s="48"/>
      <c r="O1775" s="48"/>
    </row>
    <row r="1776" spans="12:15" x14ac:dyDescent="0.2">
      <c r="L1776" s="18"/>
      <c r="M1776" s="48"/>
      <c r="N1776" s="48"/>
      <c r="O1776" s="48"/>
    </row>
    <row r="1777" spans="12:15" x14ac:dyDescent="0.2">
      <c r="L1777" s="18"/>
      <c r="M1777" s="48"/>
      <c r="N1777" s="48"/>
      <c r="O1777" s="48"/>
    </row>
    <row r="1778" spans="12:15" x14ac:dyDescent="0.2">
      <c r="L1778" s="18"/>
      <c r="M1778" s="48"/>
      <c r="N1778" s="48"/>
      <c r="O1778" s="48"/>
    </row>
    <row r="1779" spans="12:15" x14ac:dyDescent="0.2">
      <c r="L1779" s="18"/>
      <c r="M1779" s="48"/>
      <c r="N1779" s="48"/>
      <c r="O1779" s="48"/>
    </row>
    <row r="1780" spans="12:15" x14ac:dyDescent="0.2">
      <c r="L1780" s="18"/>
      <c r="M1780" s="48"/>
      <c r="N1780" s="48"/>
      <c r="O1780" s="48"/>
    </row>
    <row r="1781" spans="12:15" x14ac:dyDescent="0.2">
      <c r="L1781" s="18"/>
      <c r="M1781" s="48"/>
      <c r="N1781" s="48"/>
      <c r="O1781" s="48"/>
    </row>
    <row r="1782" spans="12:15" x14ac:dyDescent="0.2">
      <c r="L1782" s="18"/>
      <c r="M1782" s="48"/>
      <c r="N1782" s="48"/>
      <c r="O1782" s="48"/>
    </row>
    <row r="1783" spans="12:15" x14ac:dyDescent="0.2">
      <c r="L1783" s="18"/>
      <c r="M1783" s="48"/>
      <c r="N1783" s="48"/>
      <c r="O1783" s="48"/>
    </row>
    <row r="1784" spans="12:15" x14ac:dyDescent="0.2">
      <c r="L1784" s="18"/>
      <c r="M1784" s="48"/>
      <c r="N1784" s="48"/>
      <c r="O1784" s="48"/>
    </row>
    <row r="1785" spans="12:15" x14ac:dyDescent="0.2">
      <c r="L1785" s="18"/>
      <c r="M1785" s="48"/>
      <c r="N1785" s="48"/>
      <c r="O1785" s="48"/>
    </row>
    <row r="1786" spans="12:15" x14ac:dyDescent="0.2">
      <c r="L1786" s="18"/>
      <c r="M1786" s="48"/>
      <c r="N1786" s="48"/>
      <c r="O1786" s="48"/>
    </row>
    <row r="1787" spans="12:15" x14ac:dyDescent="0.2">
      <c r="L1787" s="18"/>
      <c r="M1787" s="48"/>
      <c r="N1787" s="48"/>
      <c r="O1787" s="48"/>
    </row>
    <row r="1788" spans="12:15" x14ac:dyDescent="0.2">
      <c r="L1788" s="18"/>
      <c r="M1788" s="48"/>
      <c r="N1788" s="48"/>
      <c r="O1788" s="48"/>
    </row>
    <row r="1789" spans="12:15" x14ac:dyDescent="0.2">
      <c r="L1789" s="18"/>
      <c r="M1789" s="48"/>
      <c r="N1789" s="48"/>
      <c r="O1789" s="48"/>
    </row>
    <row r="1790" spans="12:15" x14ac:dyDescent="0.2">
      <c r="L1790" s="18"/>
      <c r="M1790" s="48"/>
      <c r="N1790" s="48"/>
      <c r="O1790" s="48"/>
    </row>
    <row r="1791" spans="12:15" x14ac:dyDescent="0.2">
      <c r="L1791" s="18"/>
      <c r="M1791" s="48"/>
      <c r="N1791" s="48"/>
      <c r="O1791" s="48"/>
    </row>
    <row r="1792" spans="12:15" x14ac:dyDescent="0.2">
      <c r="L1792" s="18"/>
      <c r="M1792" s="48"/>
      <c r="N1792" s="48"/>
      <c r="O1792" s="48"/>
    </row>
    <row r="1793" spans="12:15" x14ac:dyDescent="0.2">
      <c r="L1793" s="18"/>
      <c r="M1793" s="48"/>
      <c r="N1793" s="48"/>
      <c r="O1793" s="48"/>
    </row>
    <row r="1794" spans="12:15" x14ac:dyDescent="0.2">
      <c r="L1794" s="18"/>
      <c r="M1794" s="48"/>
      <c r="N1794" s="48"/>
      <c r="O1794" s="48"/>
    </row>
    <row r="1795" spans="12:15" x14ac:dyDescent="0.2">
      <c r="L1795" s="18"/>
      <c r="M1795" s="48"/>
      <c r="N1795" s="48"/>
      <c r="O1795" s="48"/>
    </row>
    <row r="1796" spans="12:15" x14ac:dyDescent="0.2">
      <c r="L1796" s="18"/>
      <c r="M1796" s="48"/>
      <c r="N1796" s="48"/>
      <c r="O1796" s="48"/>
    </row>
    <row r="1797" spans="12:15" x14ac:dyDescent="0.2">
      <c r="L1797" s="18"/>
      <c r="M1797" s="48"/>
      <c r="N1797" s="48"/>
      <c r="O1797" s="48"/>
    </row>
    <row r="1798" spans="12:15" x14ac:dyDescent="0.2">
      <c r="L1798" s="18"/>
      <c r="M1798" s="48"/>
      <c r="N1798" s="48"/>
      <c r="O1798" s="48"/>
    </row>
    <row r="1799" spans="12:15" x14ac:dyDescent="0.2">
      <c r="L1799" s="18"/>
      <c r="M1799" s="48"/>
      <c r="N1799" s="48"/>
      <c r="O1799" s="48"/>
    </row>
    <row r="1800" spans="12:15" x14ac:dyDescent="0.2">
      <c r="L1800" s="18"/>
      <c r="M1800" s="48"/>
      <c r="N1800" s="48"/>
      <c r="O1800" s="48"/>
    </row>
    <row r="1801" spans="12:15" x14ac:dyDescent="0.2">
      <c r="L1801" s="18"/>
      <c r="M1801" s="48"/>
      <c r="N1801" s="48"/>
      <c r="O1801" s="48"/>
    </row>
    <row r="1802" spans="12:15" x14ac:dyDescent="0.2">
      <c r="L1802" s="18"/>
      <c r="M1802" s="48"/>
      <c r="N1802" s="48"/>
      <c r="O1802" s="48"/>
    </row>
    <row r="1803" spans="12:15" x14ac:dyDescent="0.2">
      <c r="L1803" s="18"/>
      <c r="M1803" s="48"/>
      <c r="N1803" s="48"/>
      <c r="O1803" s="48"/>
    </row>
    <row r="1804" spans="12:15" x14ac:dyDescent="0.2">
      <c r="L1804" s="18"/>
      <c r="M1804" s="48"/>
      <c r="N1804" s="48"/>
      <c r="O1804" s="48"/>
    </row>
    <row r="1805" spans="12:15" x14ac:dyDescent="0.2">
      <c r="L1805" s="18"/>
      <c r="M1805" s="48"/>
      <c r="N1805" s="48"/>
      <c r="O1805" s="48"/>
    </row>
  </sheetData>
  <sheetProtection sheet="1" objects="1" scenarios="1"/>
  <mergeCells count="12">
    <mergeCell ref="R3:S4"/>
    <mergeCell ref="P2:S2"/>
    <mergeCell ref="P3:Q4"/>
    <mergeCell ref="J4:K4"/>
    <mergeCell ref="L4:M4"/>
    <mergeCell ref="J3:O3"/>
    <mergeCell ref="N4:O4"/>
    <mergeCell ref="E3:E4"/>
    <mergeCell ref="F3:F4"/>
    <mergeCell ref="G3:G4"/>
    <mergeCell ref="H3:H4"/>
    <mergeCell ref="I3:I4"/>
  </mergeCells>
  <conditionalFormatting sqref="Q6:Q430">
    <cfRule type="cellIs" dxfId="14" priority="49" stopIfTrue="1" operator="equal">
      <formula>"(↑)"</formula>
    </cfRule>
    <cfRule type="cellIs" dxfId="13" priority="50" stopIfTrue="1" operator="equal">
      <formula>"(↓)"</formula>
    </cfRule>
    <cfRule type="cellIs" dxfId="12" priority="51" stopIfTrue="1" operator="equal">
      <formula>"(↔)"</formula>
    </cfRule>
  </conditionalFormatting>
  <conditionalFormatting sqref="K6:K430">
    <cfRule type="cellIs" dxfId="11" priority="46" stopIfTrue="1" operator="equal">
      <formula>"(↑)"</formula>
    </cfRule>
    <cfRule type="cellIs" dxfId="10" priority="47" stopIfTrue="1" operator="equal">
      <formula>"(↓)"</formula>
    </cfRule>
    <cfRule type="cellIs" dxfId="9" priority="48" stopIfTrue="1" operator="equal">
      <formula>"(↔)"</formula>
    </cfRule>
  </conditionalFormatting>
  <conditionalFormatting sqref="M6:M430">
    <cfRule type="cellIs" dxfId="8" priority="43" stopIfTrue="1" operator="equal">
      <formula>"(↑)"</formula>
    </cfRule>
    <cfRule type="cellIs" dxfId="7" priority="44" stopIfTrue="1" operator="equal">
      <formula>"(↓)"</formula>
    </cfRule>
    <cfRule type="cellIs" dxfId="6" priority="45" stopIfTrue="1" operator="equal">
      <formula>"(↔)"</formula>
    </cfRule>
  </conditionalFormatting>
  <conditionalFormatting sqref="O5:O431">
    <cfRule type="cellIs" dxfId="5" priority="4" stopIfTrue="1" operator="equal">
      <formula>$O$426</formula>
    </cfRule>
    <cfRule type="cellIs" dxfId="4" priority="5" stopIfTrue="1" operator="equal">
      <formula>$O$425</formula>
    </cfRule>
    <cfRule type="cellIs" dxfId="3" priority="6" stopIfTrue="1" operator="equal">
      <formula>$O$430</formula>
    </cfRule>
  </conditionalFormatting>
  <conditionalFormatting sqref="S6:S430">
    <cfRule type="cellIs" dxfId="2" priority="1" stopIfTrue="1" operator="equal">
      <formula>$O$6</formula>
    </cfRule>
    <cfRule type="cellIs" dxfId="1" priority="2" stopIfTrue="1" operator="equal">
      <formula>$O$27</formula>
    </cfRule>
    <cfRule type="cellIs" dxfId="0" priority="3" stopIfTrue="1" operator="equal">
      <formula>$O$10</formula>
    </cfRule>
  </conditionalFormatting>
  <pageMargins left="0.7" right="0.7" top="0.75" bottom="0.75" header="0.3" footer="0.3"/>
  <pageSetup paperSize="9" orientation="portrait"/>
  <ignoredErrors>
    <ignoredError sqref="J431 L4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LE at birth - Males</vt:lpstr>
      <vt:lpstr>LE at birth - Females</vt:lpstr>
      <vt:lpstr>LE at age 65 - Males</vt:lpstr>
      <vt:lpstr>LE at age 65 - Females</vt:lpstr>
    </vt:vector>
  </TitlesOfParts>
  <Company>Office for National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 Shue</dc:creator>
  <cp:lastModifiedBy>Collins, Simon</cp:lastModifiedBy>
  <cp:lastPrinted>2012-11-29T15:35:25Z</cp:lastPrinted>
  <dcterms:created xsi:type="dcterms:W3CDTF">2010-08-13T13:23:46Z</dcterms:created>
  <dcterms:modified xsi:type="dcterms:W3CDTF">2017-12-11T17:39:40Z</dcterms:modified>
</cp:coreProperties>
</file>